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24" windowWidth="17952" windowHeight="9024"/>
  </bookViews>
  <sheets>
    <sheet name="Sheet1" sheetId="5" r:id="rId1"/>
  </sheets>
  <calcPr calcId="144525"/>
</workbook>
</file>

<file path=xl/calcChain.xml><?xml version="1.0" encoding="utf-8"?>
<calcChain xmlns="http://schemas.openxmlformats.org/spreadsheetml/2006/main">
  <c r="C146" i="5" l="1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4" i="5"/>
  <c r="E146" i="5" l="1"/>
</calcChain>
</file>

<file path=xl/sharedStrings.xml><?xml version="1.0" encoding="utf-8"?>
<sst xmlns="http://schemas.openxmlformats.org/spreadsheetml/2006/main" count="428" uniqueCount="265">
  <si>
    <t>序号</t>
  </si>
  <si>
    <t>已使用年限</t>
  </si>
  <si>
    <t>购置日期</t>
  </si>
  <si>
    <t>吧台椅</t>
  </si>
  <si>
    <t>电脑椅</t>
  </si>
  <si>
    <t>电脑桌</t>
  </si>
  <si>
    <t>多功能办公椅</t>
  </si>
  <si>
    <t>会议椅</t>
  </si>
  <si>
    <t>会议桌</t>
  </si>
  <si>
    <t>咖啡椅</t>
  </si>
  <si>
    <t>咖啡桌</t>
  </si>
  <si>
    <t>洽谈椅</t>
  </si>
  <si>
    <t>洽谈桌椅（含4张椅子）</t>
  </si>
  <si>
    <t>名称</t>
  </si>
  <si>
    <t>价值</t>
  </si>
  <si>
    <t>2016-12-27</t>
  </si>
  <si>
    <t>6年11个月</t>
  </si>
  <si>
    <t>2008-09-30</t>
  </si>
  <si>
    <t>15年1个月</t>
  </si>
  <si>
    <t>2017-04-12</t>
  </si>
  <si>
    <t>6年7个月</t>
  </si>
  <si>
    <t>2008-03-17</t>
  </si>
  <si>
    <t>15年8个月</t>
  </si>
  <si>
    <t>白色办公桌</t>
  </si>
  <si>
    <t>2002-01-01</t>
  </si>
  <si>
    <t>21年10个月</t>
  </si>
  <si>
    <t>办公椅</t>
  </si>
  <si>
    <t>1985-01-01</t>
  </si>
  <si>
    <t>38年10个月</t>
  </si>
  <si>
    <t>2013-01-17</t>
  </si>
  <si>
    <t>10年10个月</t>
  </si>
  <si>
    <t>办公桌</t>
  </si>
  <si>
    <t>2000-09-01</t>
  </si>
  <si>
    <t>23年2个月</t>
  </si>
  <si>
    <t>2007-11-19</t>
  </si>
  <si>
    <t>16年</t>
  </si>
  <si>
    <t>2008-12-19</t>
  </si>
  <si>
    <t>14年11个月</t>
  </si>
  <si>
    <t>2008-10-30</t>
  </si>
  <si>
    <t>15年</t>
  </si>
  <si>
    <t>固定黑板</t>
  </si>
  <si>
    <t>2009-09-30</t>
  </si>
  <si>
    <t>14年1个月</t>
  </si>
  <si>
    <t>固定平板黑板</t>
  </si>
  <si>
    <t>2007-10-18</t>
  </si>
  <si>
    <t>16年1个月</t>
  </si>
  <si>
    <t>黑板</t>
  </si>
  <si>
    <t>2010-03-30</t>
  </si>
  <si>
    <t>13年2个月</t>
  </si>
  <si>
    <t>木沙发</t>
  </si>
  <si>
    <t>2007-11-12</t>
  </si>
  <si>
    <t>三人木沙发</t>
  </si>
  <si>
    <t>2000-12-05</t>
  </si>
  <si>
    <t>22年11个月</t>
  </si>
  <si>
    <t>双幅升降黑板</t>
  </si>
  <si>
    <t>2012-11-30</t>
  </si>
  <si>
    <t>10年11个月</t>
  </si>
  <si>
    <t>双体升降黑板</t>
  </si>
  <si>
    <t>四门二抽木橱</t>
  </si>
  <si>
    <t>1999-01-01</t>
  </si>
  <si>
    <t>24年10个月</t>
  </si>
  <si>
    <t>躺椅</t>
  </si>
  <si>
    <t>外科换药柜</t>
  </si>
  <si>
    <t>1994-07-01</t>
  </si>
  <si>
    <t>29年4个月</t>
  </si>
  <si>
    <t>药品柜</t>
  </si>
  <si>
    <t>2003-12-04</t>
  </si>
  <si>
    <t>19年11个月</t>
  </si>
  <si>
    <t>诊断床</t>
  </si>
  <si>
    <t>1994-09-01</t>
  </si>
  <si>
    <t>29年2个月</t>
  </si>
  <si>
    <t>转椅</t>
  </si>
  <si>
    <t>2008-06-30</t>
  </si>
  <si>
    <t>15年4个月</t>
  </si>
  <si>
    <t>座椅</t>
  </si>
  <si>
    <t>2015-09-11</t>
  </si>
  <si>
    <t>8年2个月</t>
  </si>
  <si>
    <t>2009-02-28</t>
  </si>
  <si>
    <t>14年9个月</t>
  </si>
  <si>
    <t>2005-01-24</t>
  </si>
  <si>
    <t>18年10个月</t>
  </si>
  <si>
    <t>多功能电脑桌</t>
  </si>
  <si>
    <t>2009-03-30</t>
  </si>
  <si>
    <t>14年7个月</t>
  </si>
  <si>
    <t>方椅</t>
  </si>
  <si>
    <t>2009-10-19</t>
  </si>
  <si>
    <t>实习椅</t>
  </si>
  <si>
    <t>2010-04-30</t>
  </si>
  <si>
    <t>13年6个月</t>
  </si>
  <si>
    <t>铁方椅</t>
  </si>
  <si>
    <t>2008-11-30</t>
  </si>
  <si>
    <t>椅子</t>
  </si>
  <si>
    <t>员工椅</t>
  </si>
  <si>
    <t>2011-11-30</t>
  </si>
  <si>
    <t>11年11个月</t>
  </si>
  <si>
    <t>转角桌</t>
  </si>
  <si>
    <t>807#木扶手会议椅</t>
  </si>
  <si>
    <t>2004-05-27</t>
  </si>
  <si>
    <t>19年6个月</t>
  </si>
  <si>
    <t>二抽四门橱</t>
  </si>
  <si>
    <t>1996-08-01</t>
  </si>
  <si>
    <t>27年3个月</t>
  </si>
  <si>
    <t>上玻璃移门柜</t>
  </si>
  <si>
    <t>四门二抽文件柜</t>
  </si>
  <si>
    <t>2002-06-01</t>
  </si>
  <si>
    <t>21年5个月</t>
  </si>
  <si>
    <t>五层文件柜</t>
  </si>
  <si>
    <t>班前椅</t>
  </si>
  <si>
    <t>2007-10-29</t>
  </si>
  <si>
    <t>单层铁文件柜</t>
  </si>
  <si>
    <t>2003-04-14</t>
  </si>
  <si>
    <t>20年7个月</t>
  </si>
  <si>
    <t>方凳</t>
  </si>
  <si>
    <t>2014-05-29</t>
  </si>
  <si>
    <t>9年5个月</t>
  </si>
  <si>
    <t>皮转椅</t>
  </si>
  <si>
    <t>围椅</t>
  </si>
  <si>
    <t>折椅</t>
  </si>
  <si>
    <t>2010-10-31</t>
  </si>
  <si>
    <t>13年</t>
  </si>
  <si>
    <t>中班台</t>
  </si>
  <si>
    <t>2006-10-11</t>
  </si>
  <si>
    <t>17年1个月</t>
  </si>
  <si>
    <t>1.5米床</t>
  </si>
  <si>
    <t>2011-09-30</t>
  </si>
  <si>
    <t>12年1个月</t>
  </si>
  <si>
    <t>茶几</t>
  </si>
  <si>
    <t>床垫</t>
  </si>
  <si>
    <t>2012-10-30</t>
  </si>
  <si>
    <t>11年</t>
  </si>
  <si>
    <t>沙发床</t>
  </si>
  <si>
    <t>2008-03-11</t>
  </si>
  <si>
    <t>2013-06-25</t>
  </si>
  <si>
    <t>10年5个月</t>
  </si>
  <si>
    <t>席梦思床</t>
  </si>
  <si>
    <t>2009-10-22</t>
  </si>
  <si>
    <t>妆镜</t>
  </si>
  <si>
    <t>办公转椅</t>
  </si>
  <si>
    <t>2017-05-18</t>
  </si>
  <si>
    <t>6年6个月</t>
  </si>
  <si>
    <t>电脑转椅</t>
  </si>
  <si>
    <t>钢木椅</t>
  </si>
  <si>
    <t>2000-01-01</t>
  </si>
  <si>
    <t>23年10个月</t>
  </si>
  <si>
    <t>2000-09-18</t>
  </si>
  <si>
    <t>四屉桌</t>
  </si>
  <si>
    <t>2005-12-15</t>
  </si>
  <si>
    <t>17年11个月</t>
  </si>
  <si>
    <t>文件柜</t>
  </si>
  <si>
    <t>2017-11-01</t>
  </si>
  <si>
    <t>6年</t>
  </si>
  <si>
    <t>2007-09-04</t>
  </si>
  <si>
    <t>16年2个月</t>
  </si>
  <si>
    <t>2000-01-25</t>
  </si>
  <si>
    <t>23年9个月</t>
  </si>
  <si>
    <t>2002-09-24</t>
  </si>
  <si>
    <t>21年2个月</t>
  </si>
  <si>
    <t>2012-02-25</t>
  </si>
  <si>
    <t>11年9个月</t>
  </si>
  <si>
    <t>工具柜</t>
  </si>
  <si>
    <t>2001-04-03</t>
  </si>
  <si>
    <t>22年5个月</t>
  </si>
  <si>
    <t>固定白板</t>
  </si>
  <si>
    <t>屏风工作位</t>
  </si>
  <si>
    <t>2013-12-20</t>
  </si>
  <si>
    <t>9年10个月</t>
  </si>
  <si>
    <t>四层铁架</t>
  </si>
  <si>
    <t>1994-10-01</t>
  </si>
  <si>
    <t>29年1个月</t>
  </si>
  <si>
    <t>四抽钳工桌</t>
  </si>
  <si>
    <t>2001-01-18</t>
  </si>
  <si>
    <t>22年10个月</t>
  </si>
  <si>
    <t>折叠椅</t>
  </si>
  <si>
    <t>职员椅</t>
  </si>
  <si>
    <t>9年7个月</t>
  </si>
  <si>
    <t>五斗单门柜</t>
  </si>
  <si>
    <t>2008-04-08</t>
  </si>
  <si>
    <t>15年7个月</t>
  </si>
  <si>
    <t>2008-01-10</t>
  </si>
  <si>
    <t>15年10个月</t>
  </si>
  <si>
    <t>铁文件柜</t>
  </si>
  <si>
    <t>2013-06-30</t>
  </si>
  <si>
    <t>10年4个月</t>
  </si>
  <si>
    <t>2006-09-11</t>
  </si>
  <si>
    <t>17年2个月</t>
  </si>
  <si>
    <t>储物台</t>
  </si>
  <si>
    <t>大班台</t>
  </si>
  <si>
    <t>2004-09-17</t>
  </si>
  <si>
    <t>19年2个月</t>
  </si>
  <si>
    <t>底图柜</t>
  </si>
  <si>
    <t>2008-01-11</t>
  </si>
  <si>
    <t>画架</t>
  </si>
  <si>
    <t>2000-12-22</t>
  </si>
  <si>
    <t>静物台</t>
  </si>
  <si>
    <t>四门中斗柜</t>
  </si>
  <si>
    <t>2006-03-03</t>
  </si>
  <si>
    <t>17年8个月</t>
  </si>
  <si>
    <t>2001-03-26</t>
  </si>
  <si>
    <t>写生椅</t>
  </si>
  <si>
    <t>硬中斗玻璃柜</t>
  </si>
  <si>
    <t>2005-05-17</t>
  </si>
  <si>
    <t>18年2个月</t>
  </si>
  <si>
    <t>2015-12-22</t>
  </si>
  <si>
    <t>7年11个月</t>
  </si>
  <si>
    <t>2015-06-10</t>
  </si>
  <si>
    <t>8年5个月</t>
  </si>
  <si>
    <t>精益测试工作台</t>
  </si>
  <si>
    <t>2016-12-12</t>
  </si>
  <si>
    <t>三门十抽铁柜</t>
  </si>
  <si>
    <t>三门十抽文件柜</t>
  </si>
  <si>
    <t>三门五抽文件柜</t>
  </si>
  <si>
    <t>实验桌</t>
  </si>
  <si>
    <t>1998-01-01</t>
  </si>
  <si>
    <t>25年10个月</t>
  </si>
  <si>
    <t>四门二抽铁柜</t>
  </si>
  <si>
    <t>1995-01-01</t>
  </si>
  <si>
    <t>28年10个月</t>
  </si>
  <si>
    <t>教师讲台</t>
  </si>
  <si>
    <t>学生电脑桌</t>
  </si>
  <si>
    <t>112#班椅</t>
  </si>
  <si>
    <t>2005-04-06</t>
  </si>
  <si>
    <t>2001-04-01</t>
  </si>
  <si>
    <t>22年7个月</t>
  </si>
  <si>
    <t>2007-10-16</t>
  </si>
  <si>
    <t>折叠会议桌</t>
  </si>
  <si>
    <t>中班皮椅</t>
  </si>
  <si>
    <t>2007-12-12</t>
  </si>
  <si>
    <t>15年11个月</t>
  </si>
  <si>
    <t>试验桌</t>
  </si>
  <si>
    <t>贴纸1.2米办公桌</t>
  </si>
  <si>
    <t>2003-09-08</t>
  </si>
  <si>
    <t>20年2个月</t>
  </si>
  <si>
    <t>2015-12-24</t>
  </si>
  <si>
    <t>桌子（带活动柜）</t>
  </si>
  <si>
    <t>2017-06-12</t>
  </si>
  <si>
    <t>6年5个月</t>
  </si>
  <si>
    <t>2007-05-14</t>
  </si>
  <si>
    <t>16年6个月</t>
  </si>
  <si>
    <t>沙发</t>
  </si>
  <si>
    <t>2007-09-01</t>
  </si>
  <si>
    <t>4门木文件柜</t>
  </si>
  <si>
    <t>2013-06-15</t>
  </si>
  <si>
    <t>2014-05-13</t>
  </si>
  <si>
    <t>9年6个月</t>
  </si>
  <si>
    <t>2010-12-30</t>
  </si>
  <si>
    <t>12年10个月</t>
  </si>
  <si>
    <t>2003-06-17</t>
  </si>
  <si>
    <t>20年5个月</t>
  </si>
  <si>
    <t>方桌椅</t>
  </si>
  <si>
    <t>2008-01-17</t>
  </si>
  <si>
    <t>条形会议桌</t>
  </si>
  <si>
    <t>2010-06-30</t>
  </si>
  <si>
    <t>13年4个月</t>
  </si>
  <si>
    <t>条形桌</t>
  </si>
  <si>
    <t>折叠桌</t>
  </si>
  <si>
    <t>11年6个月</t>
  </si>
  <si>
    <t>服装</t>
  </si>
  <si>
    <t>16年5个月</t>
  </si>
  <si>
    <t>学士服</t>
  </si>
  <si>
    <t>17年5个月</t>
  </si>
  <si>
    <t>2007-10-15</t>
  </si>
  <si>
    <t>数量</t>
    <phoneticPr fontId="2" type="noConversion"/>
  </si>
  <si>
    <t>原值</t>
    <phoneticPr fontId="2" type="noConversion"/>
  </si>
  <si>
    <t>合计</t>
    <phoneticPr fontId="2" type="noConversion"/>
  </si>
  <si>
    <t>福建理工大学2023年12月报废资产清单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</si>
</sst>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 x14ac:knownFonts="1">
    <font>
      <sz val="11"/>
      <color indexed="8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2"/>
      <scheme val="minor"/>
    </font>
    <font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color theme="1"/>
      <name val="宋体"/>
      <family val="2"/>
      <charset val="134"/>
      <scheme val="minor"/>
    </font>
    <font>
      <sz val="12"/>
      <color indexed="8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7">
    <cellStyle name="常规" xfId="0" builtinId="0"/>
    <cellStyle name="常规 2" xfId="1"/>
    <cellStyle name="常规 2 2" xfId="4"/>
    <cellStyle name="常规 3" xfId="5"/>
    <cellStyle name="常规 4" xfId="6"/>
    <cellStyle name="常规 5" xfId="3"/>
    <cellStyle name="常规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tabSelected="1" workbookViewId="0">
      <selection activeCell="C1" sqref="C1"/>
    </sheetView>
  </sheetViews>
  <sheetFormatPr defaultRowHeight="14.4" x14ac:dyDescent="0.25"/>
  <cols>
    <col min="1" max="1" width="5.5546875" style="2" bestFit="1" customWidth="1"/>
    <col min="2" max="2" width="16.5546875" style="2" customWidth="1"/>
    <col min="3" max="3" width="8.88671875" style="2"/>
    <col min="4" max="4" width="0" style="2" hidden="1" customWidth="1"/>
    <col min="5" max="5" width="8.88671875" style="2"/>
    <col min="6" max="6" width="20.21875" style="2" customWidth="1"/>
    <col min="7" max="7" width="13.109375" style="2" customWidth="1"/>
  </cols>
  <sheetData>
    <row r="1" spans="1:7" s="3" customFormat="1" ht="15.6" x14ac:dyDescent="0.25">
      <c r="A1" s="2"/>
      <c r="B1" s="2"/>
      <c r="C1" s="2"/>
      <c r="D1" s="2"/>
      <c r="E1" s="8" t="s">
        <v>264</v>
      </c>
      <c r="F1" s="2"/>
      <c r="G1" s="2"/>
    </row>
    <row r="2" spans="1:7" s="3" customFormat="1" x14ac:dyDescent="0.25">
      <c r="A2" s="2"/>
      <c r="B2" s="2"/>
      <c r="C2" s="2"/>
      <c r="D2" s="2"/>
      <c r="E2" s="2"/>
      <c r="F2" s="2"/>
      <c r="G2" s="2"/>
    </row>
    <row r="3" spans="1:7" s="3" customFormat="1" x14ac:dyDescent="0.25">
      <c r="A3" s="1" t="s">
        <v>0</v>
      </c>
      <c r="B3" s="1" t="s">
        <v>13</v>
      </c>
      <c r="C3" s="1" t="s">
        <v>261</v>
      </c>
      <c r="D3" s="1" t="s">
        <v>14</v>
      </c>
      <c r="E3" s="1" t="s">
        <v>262</v>
      </c>
      <c r="F3" s="1" t="s">
        <v>2</v>
      </c>
      <c r="G3" s="1" t="s">
        <v>1</v>
      </c>
    </row>
    <row r="4" spans="1:7" s="3" customFormat="1" x14ac:dyDescent="0.25">
      <c r="A4" s="1">
        <v>1</v>
      </c>
      <c r="B4" s="1" t="s">
        <v>23</v>
      </c>
      <c r="C4" s="1">
        <v>2</v>
      </c>
      <c r="D4" s="1">
        <v>295</v>
      </c>
      <c r="E4" s="1">
        <f t="shared" ref="E4:E35" si="0">C4*D4</f>
        <v>590</v>
      </c>
      <c r="F4" s="1" t="s">
        <v>24</v>
      </c>
      <c r="G4" s="1" t="s">
        <v>25</v>
      </c>
    </row>
    <row r="5" spans="1:7" s="3" customFormat="1" x14ac:dyDescent="0.25">
      <c r="A5" s="1">
        <v>2</v>
      </c>
      <c r="B5" s="1" t="s">
        <v>26</v>
      </c>
      <c r="C5" s="1">
        <v>9</v>
      </c>
      <c r="D5" s="1">
        <v>45</v>
      </c>
      <c r="E5" s="1">
        <f t="shared" si="0"/>
        <v>405</v>
      </c>
      <c r="F5" s="1" t="s">
        <v>27</v>
      </c>
      <c r="G5" s="1" t="s">
        <v>28</v>
      </c>
    </row>
    <row r="6" spans="1:7" s="3" customFormat="1" x14ac:dyDescent="0.25">
      <c r="A6" s="1">
        <v>3</v>
      </c>
      <c r="B6" s="1" t="s">
        <v>26</v>
      </c>
      <c r="C6" s="1">
        <v>4</v>
      </c>
      <c r="D6" s="1">
        <v>400</v>
      </c>
      <c r="E6" s="1">
        <f t="shared" si="0"/>
        <v>1600</v>
      </c>
      <c r="F6" s="1" t="s">
        <v>29</v>
      </c>
      <c r="G6" s="1" t="s">
        <v>30</v>
      </c>
    </row>
    <row r="7" spans="1:7" s="3" customFormat="1" x14ac:dyDescent="0.25">
      <c r="A7" s="1">
        <v>4</v>
      </c>
      <c r="B7" s="1" t="s">
        <v>31</v>
      </c>
      <c r="C7" s="1">
        <v>5</v>
      </c>
      <c r="D7" s="1">
        <v>185</v>
      </c>
      <c r="E7" s="1">
        <f t="shared" si="0"/>
        <v>925</v>
      </c>
      <c r="F7" s="1" t="s">
        <v>32</v>
      </c>
      <c r="G7" s="1" t="s">
        <v>33</v>
      </c>
    </row>
    <row r="8" spans="1:7" s="3" customFormat="1" x14ac:dyDescent="0.25">
      <c r="A8" s="1">
        <v>5</v>
      </c>
      <c r="B8" s="1" t="s">
        <v>31</v>
      </c>
      <c r="C8" s="1">
        <v>5</v>
      </c>
      <c r="D8" s="1">
        <v>275</v>
      </c>
      <c r="E8" s="1">
        <f t="shared" si="0"/>
        <v>1375</v>
      </c>
      <c r="F8" s="1" t="s">
        <v>34</v>
      </c>
      <c r="G8" s="1" t="s">
        <v>35</v>
      </c>
    </row>
    <row r="9" spans="1:7" s="3" customFormat="1" x14ac:dyDescent="0.25">
      <c r="A9" s="1">
        <v>6</v>
      </c>
      <c r="B9" s="1" t="s">
        <v>31</v>
      </c>
      <c r="C9" s="1">
        <v>3</v>
      </c>
      <c r="D9" s="1">
        <v>290</v>
      </c>
      <c r="E9" s="1">
        <f t="shared" si="0"/>
        <v>870</v>
      </c>
      <c r="F9" s="1" t="s">
        <v>36</v>
      </c>
      <c r="G9" s="1" t="s">
        <v>37</v>
      </c>
    </row>
    <row r="10" spans="1:7" s="3" customFormat="1" x14ac:dyDescent="0.25">
      <c r="A10" s="1">
        <v>7</v>
      </c>
      <c r="B10" s="1" t="s">
        <v>5</v>
      </c>
      <c r="C10" s="1">
        <v>1</v>
      </c>
      <c r="D10" s="1">
        <v>290</v>
      </c>
      <c r="E10" s="1">
        <f t="shared" si="0"/>
        <v>290</v>
      </c>
      <c r="F10" s="1" t="s">
        <v>38</v>
      </c>
      <c r="G10" s="1" t="s">
        <v>39</v>
      </c>
    </row>
    <row r="11" spans="1:7" s="3" customFormat="1" x14ac:dyDescent="0.25">
      <c r="A11" s="1">
        <v>8</v>
      </c>
      <c r="B11" s="1" t="s">
        <v>40</v>
      </c>
      <c r="C11" s="1">
        <v>11</v>
      </c>
      <c r="D11" s="1">
        <v>576</v>
      </c>
      <c r="E11" s="1">
        <f t="shared" si="0"/>
        <v>6336</v>
      </c>
      <c r="F11" s="1" t="s">
        <v>41</v>
      </c>
      <c r="G11" s="1" t="s">
        <v>42</v>
      </c>
    </row>
    <row r="12" spans="1:7" s="3" customFormat="1" x14ac:dyDescent="0.25">
      <c r="A12" s="1">
        <v>9</v>
      </c>
      <c r="B12" s="1" t="s">
        <v>43</v>
      </c>
      <c r="C12" s="1">
        <v>50</v>
      </c>
      <c r="D12" s="1">
        <v>672</v>
      </c>
      <c r="E12" s="1">
        <f t="shared" si="0"/>
        <v>33600</v>
      </c>
      <c r="F12" s="1" t="s">
        <v>44</v>
      </c>
      <c r="G12" s="1" t="s">
        <v>45</v>
      </c>
    </row>
    <row r="13" spans="1:7" s="3" customFormat="1" x14ac:dyDescent="0.25">
      <c r="A13" s="1">
        <v>10</v>
      </c>
      <c r="B13" s="1" t="s">
        <v>46</v>
      </c>
      <c r="C13" s="1">
        <v>12</v>
      </c>
      <c r="D13" s="1">
        <v>2040</v>
      </c>
      <c r="E13" s="1">
        <f t="shared" si="0"/>
        <v>24480</v>
      </c>
      <c r="F13" s="1" t="s">
        <v>47</v>
      </c>
      <c r="G13" s="1" t="s">
        <v>48</v>
      </c>
    </row>
    <row r="14" spans="1:7" s="3" customFormat="1" x14ac:dyDescent="0.25">
      <c r="A14" s="1">
        <v>11</v>
      </c>
      <c r="B14" s="1" t="s">
        <v>49</v>
      </c>
      <c r="C14" s="1">
        <v>1</v>
      </c>
      <c r="D14" s="1">
        <v>895</v>
      </c>
      <c r="E14" s="1">
        <f t="shared" si="0"/>
        <v>895</v>
      </c>
      <c r="F14" s="1" t="s">
        <v>50</v>
      </c>
      <c r="G14" s="1" t="s">
        <v>35</v>
      </c>
    </row>
    <row r="15" spans="1:7" s="3" customFormat="1" x14ac:dyDescent="0.25">
      <c r="A15" s="1">
        <v>12</v>
      </c>
      <c r="B15" s="1" t="s">
        <v>51</v>
      </c>
      <c r="C15" s="1">
        <v>1</v>
      </c>
      <c r="D15" s="1">
        <v>1400</v>
      </c>
      <c r="E15" s="1">
        <f t="shared" si="0"/>
        <v>1400</v>
      </c>
      <c r="F15" s="1" t="s">
        <v>52</v>
      </c>
      <c r="G15" s="1" t="s">
        <v>53</v>
      </c>
    </row>
    <row r="16" spans="1:7" s="3" customFormat="1" x14ac:dyDescent="0.25">
      <c r="A16" s="1">
        <v>13</v>
      </c>
      <c r="B16" s="1" t="s">
        <v>54</v>
      </c>
      <c r="C16" s="1">
        <v>1</v>
      </c>
      <c r="D16" s="1">
        <v>2950</v>
      </c>
      <c r="E16" s="1">
        <f t="shared" si="0"/>
        <v>2950</v>
      </c>
      <c r="F16" s="1" t="s">
        <v>55</v>
      </c>
      <c r="G16" s="1" t="s">
        <v>56</v>
      </c>
    </row>
    <row r="17" spans="1:7" s="3" customFormat="1" x14ac:dyDescent="0.25">
      <c r="A17" s="1">
        <v>14</v>
      </c>
      <c r="B17" s="1" t="s">
        <v>57</v>
      </c>
      <c r="C17" s="1">
        <v>30</v>
      </c>
      <c r="D17" s="1">
        <v>2240</v>
      </c>
      <c r="E17" s="1">
        <f t="shared" si="0"/>
        <v>67200</v>
      </c>
      <c r="F17" s="7">
        <v>39373</v>
      </c>
      <c r="G17" s="1" t="s">
        <v>45</v>
      </c>
    </row>
    <row r="18" spans="1:7" s="3" customFormat="1" x14ac:dyDescent="0.25">
      <c r="A18" s="1">
        <v>15</v>
      </c>
      <c r="B18" s="1" t="s">
        <v>57</v>
      </c>
      <c r="C18" s="1">
        <v>23</v>
      </c>
      <c r="D18" s="1">
        <v>2040</v>
      </c>
      <c r="E18" s="1">
        <f t="shared" si="0"/>
        <v>46920</v>
      </c>
      <c r="F18" s="1" t="s">
        <v>44</v>
      </c>
      <c r="G18" s="1" t="s">
        <v>45</v>
      </c>
    </row>
    <row r="19" spans="1:7" s="3" customFormat="1" x14ac:dyDescent="0.25">
      <c r="A19" s="1">
        <v>16</v>
      </c>
      <c r="B19" s="1" t="s">
        <v>57</v>
      </c>
      <c r="C19" s="1">
        <v>2</v>
      </c>
      <c r="D19" s="1">
        <v>2464</v>
      </c>
      <c r="E19" s="1">
        <f t="shared" si="0"/>
        <v>4928</v>
      </c>
      <c r="F19" s="1" t="s">
        <v>44</v>
      </c>
      <c r="G19" s="1" t="s">
        <v>45</v>
      </c>
    </row>
    <row r="20" spans="1:7" s="3" customFormat="1" x14ac:dyDescent="0.25">
      <c r="A20" s="1">
        <v>17</v>
      </c>
      <c r="B20" s="1" t="s">
        <v>58</v>
      </c>
      <c r="C20" s="1">
        <v>2</v>
      </c>
      <c r="D20" s="1">
        <v>185</v>
      </c>
      <c r="E20" s="1">
        <f t="shared" si="0"/>
        <v>370</v>
      </c>
      <c r="F20" s="1" t="s">
        <v>59</v>
      </c>
      <c r="G20" s="1" t="s">
        <v>60</v>
      </c>
    </row>
    <row r="21" spans="1:7" s="3" customFormat="1" x14ac:dyDescent="0.25">
      <c r="A21" s="1">
        <v>18</v>
      </c>
      <c r="B21" s="1" t="s">
        <v>61</v>
      </c>
      <c r="C21" s="1">
        <v>4</v>
      </c>
      <c r="D21" s="1">
        <v>158</v>
      </c>
      <c r="E21" s="1">
        <f t="shared" si="0"/>
        <v>632</v>
      </c>
      <c r="F21" s="1" t="s">
        <v>44</v>
      </c>
      <c r="G21" s="1" t="s">
        <v>45</v>
      </c>
    </row>
    <row r="22" spans="1:7" s="3" customFormat="1" x14ac:dyDescent="0.25">
      <c r="A22" s="1">
        <v>19</v>
      </c>
      <c r="B22" s="1" t="s">
        <v>62</v>
      </c>
      <c r="C22" s="1">
        <v>1</v>
      </c>
      <c r="D22" s="1">
        <v>70</v>
      </c>
      <c r="E22" s="1">
        <f t="shared" si="0"/>
        <v>70</v>
      </c>
      <c r="F22" s="1" t="s">
        <v>63</v>
      </c>
      <c r="G22" s="1" t="s">
        <v>64</v>
      </c>
    </row>
    <row r="23" spans="1:7" s="3" customFormat="1" x14ac:dyDescent="0.25">
      <c r="A23" s="1">
        <v>20</v>
      </c>
      <c r="B23" s="1" t="s">
        <v>65</v>
      </c>
      <c r="C23" s="1">
        <v>2</v>
      </c>
      <c r="D23" s="1">
        <v>500</v>
      </c>
      <c r="E23" s="1">
        <f t="shared" si="0"/>
        <v>1000</v>
      </c>
      <c r="F23" s="1" t="s">
        <v>66</v>
      </c>
      <c r="G23" s="1" t="s">
        <v>67</v>
      </c>
    </row>
    <row r="24" spans="1:7" s="3" customFormat="1" x14ac:dyDescent="0.25">
      <c r="A24" s="1">
        <v>21</v>
      </c>
      <c r="B24" s="1" t="s">
        <v>68</v>
      </c>
      <c r="C24" s="1">
        <v>1</v>
      </c>
      <c r="D24" s="1">
        <v>70</v>
      </c>
      <c r="E24" s="1">
        <f t="shared" si="0"/>
        <v>70</v>
      </c>
      <c r="F24" s="1" t="s">
        <v>69</v>
      </c>
      <c r="G24" s="1" t="s">
        <v>70</v>
      </c>
    </row>
    <row r="25" spans="1:7" s="3" customFormat="1" x14ac:dyDescent="0.25">
      <c r="A25" s="1">
        <v>22</v>
      </c>
      <c r="B25" s="1" t="s">
        <v>71</v>
      </c>
      <c r="C25" s="1">
        <v>1</v>
      </c>
      <c r="D25" s="1">
        <v>430</v>
      </c>
      <c r="E25" s="1">
        <f t="shared" si="0"/>
        <v>430</v>
      </c>
      <c r="F25" s="1" t="s">
        <v>72</v>
      </c>
      <c r="G25" s="1" t="s">
        <v>73</v>
      </c>
    </row>
    <row r="26" spans="1:7" s="3" customFormat="1" x14ac:dyDescent="0.25">
      <c r="A26" s="1">
        <v>23</v>
      </c>
      <c r="B26" s="1" t="s">
        <v>3</v>
      </c>
      <c r="C26" s="1">
        <v>5</v>
      </c>
      <c r="D26" s="1">
        <v>280</v>
      </c>
      <c r="E26" s="1">
        <f t="shared" si="0"/>
        <v>1400</v>
      </c>
      <c r="F26" s="1" t="s">
        <v>15</v>
      </c>
      <c r="G26" s="1" t="s">
        <v>16</v>
      </c>
    </row>
    <row r="27" spans="1:7" s="3" customFormat="1" x14ac:dyDescent="0.25">
      <c r="A27" s="1">
        <v>24</v>
      </c>
      <c r="B27" s="1" t="s">
        <v>4</v>
      </c>
      <c r="C27" s="1">
        <v>8</v>
      </c>
      <c r="D27" s="1">
        <v>270</v>
      </c>
      <c r="E27" s="1">
        <f t="shared" si="0"/>
        <v>2160</v>
      </c>
      <c r="F27" s="1" t="s">
        <v>15</v>
      </c>
      <c r="G27" s="1" t="s">
        <v>16</v>
      </c>
    </row>
    <row r="28" spans="1:7" s="3" customFormat="1" x14ac:dyDescent="0.25">
      <c r="A28" s="1">
        <v>25</v>
      </c>
      <c r="B28" s="1" t="s">
        <v>5</v>
      </c>
      <c r="C28" s="1">
        <v>2</v>
      </c>
      <c r="D28" s="1">
        <v>290</v>
      </c>
      <c r="E28" s="1">
        <f t="shared" si="0"/>
        <v>580</v>
      </c>
      <c r="F28" s="1" t="s">
        <v>17</v>
      </c>
      <c r="G28" s="1" t="s">
        <v>18</v>
      </c>
    </row>
    <row r="29" spans="1:7" s="3" customFormat="1" x14ac:dyDescent="0.25">
      <c r="A29" s="1">
        <v>26</v>
      </c>
      <c r="B29" s="1" t="s">
        <v>6</v>
      </c>
      <c r="C29" s="1">
        <v>3</v>
      </c>
      <c r="D29" s="1">
        <v>400</v>
      </c>
      <c r="E29" s="1">
        <f t="shared" si="0"/>
        <v>1200</v>
      </c>
      <c r="F29" s="1" t="s">
        <v>19</v>
      </c>
      <c r="G29" s="1" t="s">
        <v>20</v>
      </c>
    </row>
    <row r="30" spans="1:7" s="3" customFormat="1" x14ac:dyDescent="0.25">
      <c r="A30" s="1">
        <v>27</v>
      </c>
      <c r="B30" s="1" t="s">
        <v>7</v>
      </c>
      <c r="C30" s="1">
        <v>12</v>
      </c>
      <c r="D30" s="1">
        <v>255</v>
      </c>
      <c r="E30" s="1">
        <f t="shared" si="0"/>
        <v>3060</v>
      </c>
      <c r="F30" s="1" t="s">
        <v>15</v>
      </c>
      <c r="G30" s="1" t="s">
        <v>16</v>
      </c>
    </row>
    <row r="31" spans="1:7" s="3" customFormat="1" x14ac:dyDescent="0.25">
      <c r="A31" s="1">
        <v>28</v>
      </c>
      <c r="B31" s="1" t="s">
        <v>8</v>
      </c>
      <c r="C31" s="1">
        <v>1</v>
      </c>
      <c r="D31" s="1">
        <v>1350</v>
      </c>
      <c r="E31" s="1">
        <f t="shared" si="0"/>
        <v>1350</v>
      </c>
      <c r="F31" s="1" t="s">
        <v>21</v>
      </c>
      <c r="G31" s="1" t="s">
        <v>22</v>
      </c>
    </row>
    <row r="32" spans="1:7" s="3" customFormat="1" x14ac:dyDescent="0.25">
      <c r="A32" s="1">
        <v>29</v>
      </c>
      <c r="B32" s="1" t="s">
        <v>9</v>
      </c>
      <c r="C32" s="1">
        <v>20</v>
      </c>
      <c r="D32" s="1">
        <v>145</v>
      </c>
      <c r="E32" s="1">
        <f t="shared" si="0"/>
        <v>2900</v>
      </c>
      <c r="F32" s="1" t="s">
        <v>15</v>
      </c>
      <c r="G32" s="1" t="s">
        <v>16</v>
      </c>
    </row>
    <row r="33" spans="1:7" s="3" customFormat="1" x14ac:dyDescent="0.25">
      <c r="A33" s="1">
        <v>30</v>
      </c>
      <c r="B33" s="1" t="s">
        <v>10</v>
      </c>
      <c r="C33" s="1">
        <v>6</v>
      </c>
      <c r="D33" s="1">
        <v>550</v>
      </c>
      <c r="E33" s="1">
        <f t="shared" si="0"/>
        <v>3300</v>
      </c>
      <c r="F33" s="1" t="s">
        <v>15</v>
      </c>
      <c r="G33" s="1" t="s">
        <v>16</v>
      </c>
    </row>
    <row r="34" spans="1:7" s="3" customFormat="1" x14ac:dyDescent="0.25">
      <c r="A34" s="1">
        <v>31</v>
      </c>
      <c r="B34" s="1" t="s">
        <v>11</v>
      </c>
      <c r="C34" s="1">
        <v>4</v>
      </c>
      <c r="D34" s="1">
        <v>260</v>
      </c>
      <c r="E34" s="1">
        <f t="shared" si="0"/>
        <v>1040</v>
      </c>
      <c r="F34" s="1" t="s">
        <v>15</v>
      </c>
      <c r="G34" s="1" t="s">
        <v>16</v>
      </c>
    </row>
    <row r="35" spans="1:7" s="3" customFormat="1" x14ac:dyDescent="0.25">
      <c r="A35" s="1">
        <v>32</v>
      </c>
      <c r="B35" s="1" t="s">
        <v>12</v>
      </c>
      <c r="C35" s="1">
        <v>1</v>
      </c>
      <c r="D35" s="1">
        <v>1850</v>
      </c>
      <c r="E35" s="1">
        <f t="shared" si="0"/>
        <v>1850</v>
      </c>
      <c r="F35" s="1" t="s">
        <v>15</v>
      </c>
      <c r="G35" s="1" t="s">
        <v>16</v>
      </c>
    </row>
    <row r="36" spans="1:7" s="2" customFormat="1" x14ac:dyDescent="0.25">
      <c r="A36" s="1">
        <v>33</v>
      </c>
      <c r="B36" s="1" t="s">
        <v>74</v>
      </c>
      <c r="C36" s="1">
        <v>3</v>
      </c>
      <c r="D36" s="1">
        <v>396</v>
      </c>
      <c r="E36" s="1">
        <f t="shared" ref="E36:E67" si="1">C36*D36</f>
        <v>1188</v>
      </c>
      <c r="F36" s="1" t="s">
        <v>75</v>
      </c>
      <c r="G36" s="1" t="s">
        <v>76</v>
      </c>
    </row>
    <row r="37" spans="1:7" s="3" customFormat="1" x14ac:dyDescent="0.25">
      <c r="A37" s="1">
        <v>34</v>
      </c>
      <c r="B37" s="1" t="s">
        <v>26</v>
      </c>
      <c r="C37" s="1">
        <v>10</v>
      </c>
      <c r="D37" s="1">
        <v>65</v>
      </c>
      <c r="E37" s="1">
        <f t="shared" si="1"/>
        <v>650</v>
      </c>
      <c r="F37" s="1" t="s">
        <v>77</v>
      </c>
      <c r="G37" s="1" t="s">
        <v>78</v>
      </c>
    </row>
    <row r="38" spans="1:7" s="3" customFormat="1" x14ac:dyDescent="0.25">
      <c r="A38" s="1">
        <v>35</v>
      </c>
      <c r="B38" s="1" t="s">
        <v>5</v>
      </c>
      <c r="C38" s="1">
        <v>12</v>
      </c>
      <c r="D38" s="1">
        <v>140</v>
      </c>
      <c r="E38" s="1">
        <f t="shared" si="1"/>
        <v>1680</v>
      </c>
      <c r="F38" s="1" t="s">
        <v>79</v>
      </c>
      <c r="G38" s="1" t="s">
        <v>80</v>
      </c>
    </row>
    <row r="39" spans="1:7" s="3" customFormat="1" x14ac:dyDescent="0.25">
      <c r="A39" s="1">
        <v>36</v>
      </c>
      <c r="B39" s="1" t="s">
        <v>81</v>
      </c>
      <c r="C39" s="1">
        <v>2</v>
      </c>
      <c r="D39" s="1">
        <v>1300</v>
      </c>
      <c r="E39" s="1">
        <f t="shared" si="1"/>
        <v>2600</v>
      </c>
      <c r="F39" s="1" t="s">
        <v>82</v>
      </c>
      <c r="G39" s="1" t="s">
        <v>83</v>
      </c>
    </row>
    <row r="40" spans="1:7" s="3" customFormat="1" x14ac:dyDescent="0.25">
      <c r="A40" s="1">
        <v>37</v>
      </c>
      <c r="B40" s="1" t="s">
        <v>84</v>
      </c>
      <c r="C40" s="1">
        <v>60</v>
      </c>
      <c r="D40" s="1">
        <v>32</v>
      </c>
      <c r="E40" s="1">
        <f t="shared" si="1"/>
        <v>1920</v>
      </c>
      <c r="F40" s="1" t="s">
        <v>85</v>
      </c>
      <c r="G40" s="1" t="s">
        <v>42</v>
      </c>
    </row>
    <row r="41" spans="1:7" s="3" customFormat="1" x14ac:dyDescent="0.25">
      <c r="A41" s="1">
        <v>38</v>
      </c>
      <c r="B41" s="1" t="s">
        <v>86</v>
      </c>
      <c r="C41" s="1">
        <v>70</v>
      </c>
      <c r="D41" s="1">
        <v>32</v>
      </c>
      <c r="E41" s="1">
        <f t="shared" si="1"/>
        <v>2240</v>
      </c>
      <c r="F41" s="1" t="s">
        <v>87</v>
      </c>
      <c r="G41" s="1" t="s">
        <v>88</v>
      </c>
    </row>
    <row r="42" spans="1:7" s="3" customFormat="1" x14ac:dyDescent="0.25">
      <c r="A42" s="1">
        <v>39</v>
      </c>
      <c r="B42" s="1" t="s">
        <v>89</v>
      </c>
      <c r="C42" s="1">
        <v>34</v>
      </c>
      <c r="D42" s="1">
        <v>28</v>
      </c>
      <c r="E42" s="1">
        <f t="shared" si="1"/>
        <v>952</v>
      </c>
      <c r="F42" s="1" t="s">
        <v>90</v>
      </c>
      <c r="G42" s="1" t="s">
        <v>37</v>
      </c>
    </row>
    <row r="43" spans="1:7" s="3" customFormat="1" x14ac:dyDescent="0.25">
      <c r="A43" s="1">
        <v>40</v>
      </c>
      <c r="B43" s="1" t="s">
        <v>91</v>
      </c>
      <c r="C43" s="1">
        <v>3</v>
      </c>
      <c r="D43" s="1">
        <v>116</v>
      </c>
      <c r="E43" s="1">
        <f t="shared" si="1"/>
        <v>348</v>
      </c>
      <c r="F43" s="1" t="s">
        <v>77</v>
      </c>
      <c r="G43" s="1" t="s">
        <v>78</v>
      </c>
    </row>
    <row r="44" spans="1:7" s="3" customFormat="1" x14ac:dyDescent="0.25">
      <c r="A44" s="1">
        <v>41</v>
      </c>
      <c r="B44" s="1" t="s">
        <v>92</v>
      </c>
      <c r="C44" s="1">
        <v>14</v>
      </c>
      <c r="D44" s="1">
        <v>210</v>
      </c>
      <c r="E44" s="1">
        <f t="shared" si="1"/>
        <v>2940</v>
      </c>
      <c r="F44" s="1" t="s">
        <v>93</v>
      </c>
      <c r="G44" s="1" t="s">
        <v>94</v>
      </c>
    </row>
    <row r="45" spans="1:7" s="3" customFormat="1" x14ac:dyDescent="0.25">
      <c r="A45" s="1">
        <v>42</v>
      </c>
      <c r="B45" s="1" t="s">
        <v>95</v>
      </c>
      <c r="C45" s="1">
        <v>8</v>
      </c>
      <c r="D45" s="1">
        <v>60</v>
      </c>
      <c r="E45" s="1">
        <f t="shared" si="1"/>
        <v>480</v>
      </c>
      <c r="F45" s="1" t="s">
        <v>82</v>
      </c>
      <c r="G45" s="1" t="s">
        <v>83</v>
      </c>
    </row>
    <row r="46" spans="1:7" s="3" customFormat="1" x14ac:dyDescent="0.25">
      <c r="A46" s="1">
        <v>43</v>
      </c>
      <c r="B46" s="1" t="s">
        <v>96</v>
      </c>
      <c r="C46" s="1">
        <v>13</v>
      </c>
      <c r="D46" s="1">
        <v>120</v>
      </c>
      <c r="E46" s="1">
        <f t="shared" si="1"/>
        <v>1560</v>
      </c>
      <c r="F46" s="1" t="s">
        <v>97</v>
      </c>
      <c r="G46" s="1" t="s">
        <v>98</v>
      </c>
    </row>
    <row r="47" spans="1:7" s="3" customFormat="1" x14ac:dyDescent="0.25">
      <c r="A47" s="1">
        <v>44</v>
      </c>
      <c r="B47" s="1" t="s">
        <v>99</v>
      </c>
      <c r="C47" s="1">
        <v>1</v>
      </c>
      <c r="D47" s="1">
        <v>270</v>
      </c>
      <c r="E47" s="1">
        <f t="shared" si="1"/>
        <v>270</v>
      </c>
      <c r="F47" s="1" t="s">
        <v>100</v>
      </c>
      <c r="G47" s="1" t="s">
        <v>101</v>
      </c>
    </row>
    <row r="48" spans="1:7" s="3" customFormat="1" x14ac:dyDescent="0.25">
      <c r="A48" s="1">
        <v>45</v>
      </c>
      <c r="B48" s="1" t="s">
        <v>102</v>
      </c>
      <c r="C48" s="1">
        <v>1</v>
      </c>
      <c r="D48" s="1">
        <v>570</v>
      </c>
      <c r="E48" s="1">
        <f t="shared" si="1"/>
        <v>570</v>
      </c>
      <c r="F48" s="1" t="s">
        <v>34</v>
      </c>
      <c r="G48" s="1" t="s">
        <v>35</v>
      </c>
    </row>
    <row r="49" spans="1:7" s="3" customFormat="1" x14ac:dyDescent="0.25">
      <c r="A49" s="1">
        <v>46</v>
      </c>
      <c r="B49" s="1" t="s">
        <v>103</v>
      </c>
      <c r="C49" s="1">
        <v>1</v>
      </c>
      <c r="D49" s="1">
        <v>500</v>
      </c>
      <c r="E49" s="1">
        <f t="shared" si="1"/>
        <v>500</v>
      </c>
      <c r="F49" s="1" t="s">
        <v>104</v>
      </c>
      <c r="G49" s="1" t="s">
        <v>105</v>
      </c>
    </row>
    <row r="50" spans="1:7" s="3" customFormat="1" x14ac:dyDescent="0.25">
      <c r="A50" s="1">
        <v>47</v>
      </c>
      <c r="B50" s="1" t="s">
        <v>106</v>
      </c>
      <c r="C50" s="1">
        <v>1</v>
      </c>
      <c r="D50" s="1">
        <v>495</v>
      </c>
      <c r="E50" s="1">
        <f t="shared" si="1"/>
        <v>495</v>
      </c>
      <c r="F50" s="1" t="s">
        <v>104</v>
      </c>
      <c r="G50" s="1" t="s">
        <v>105</v>
      </c>
    </row>
    <row r="51" spans="1:7" s="3" customFormat="1" x14ac:dyDescent="0.25">
      <c r="A51" s="1">
        <v>48</v>
      </c>
      <c r="B51" s="1" t="s">
        <v>107</v>
      </c>
      <c r="C51" s="1">
        <v>1</v>
      </c>
      <c r="D51" s="1">
        <v>390</v>
      </c>
      <c r="E51" s="1">
        <f t="shared" si="1"/>
        <v>390</v>
      </c>
      <c r="F51" s="1" t="s">
        <v>108</v>
      </c>
      <c r="G51" s="1" t="s">
        <v>35</v>
      </c>
    </row>
    <row r="52" spans="1:7" s="3" customFormat="1" x14ac:dyDescent="0.25">
      <c r="A52" s="1">
        <v>49</v>
      </c>
      <c r="B52" s="1" t="s">
        <v>31</v>
      </c>
      <c r="C52" s="1">
        <v>1</v>
      </c>
      <c r="D52" s="1">
        <v>275</v>
      </c>
      <c r="E52" s="1">
        <f t="shared" si="1"/>
        <v>275</v>
      </c>
      <c r="F52" s="1" t="s">
        <v>34</v>
      </c>
      <c r="G52" s="1" t="s">
        <v>35</v>
      </c>
    </row>
    <row r="53" spans="1:7" s="3" customFormat="1" x14ac:dyDescent="0.25">
      <c r="A53" s="1">
        <v>50</v>
      </c>
      <c r="B53" s="1" t="s">
        <v>31</v>
      </c>
      <c r="C53" s="1">
        <v>1</v>
      </c>
      <c r="D53" s="1">
        <v>290</v>
      </c>
      <c r="E53" s="1">
        <f t="shared" si="1"/>
        <v>290</v>
      </c>
      <c r="F53" s="1" t="s">
        <v>36</v>
      </c>
      <c r="G53" s="1" t="s">
        <v>37</v>
      </c>
    </row>
    <row r="54" spans="1:7" s="3" customFormat="1" x14ac:dyDescent="0.25">
      <c r="A54" s="1">
        <v>51</v>
      </c>
      <c r="B54" s="1" t="s">
        <v>109</v>
      </c>
      <c r="C54" s="1">
        <v>1</v>
      </c>
      <c r="D54" s="1">
        <v>145</v>
      </c>
      <c r="E54" s="1">
        <f t="shared" si="1"/>
        <v>145</v>
      </c>
      <c r="F54" s="1" t="s">
        <v>110</v>
      </c>
      <c r="G54" s="1" t="s">
        <v>111</v>
      </c>
    </row>
    <row r="55" spans="1:7" s="3" customFormat="1" x14ac:dyDescent="0.25">
      <c r="A55" s="1">
        <v>52</v>
      </c>
      <c r="B55" s="1" t="s">
        <v>112</v>
      </c>
      <c r="C55" s="1">
        <v>13</v>
      </c>
      <c r="D55" s="1">
        <v>330</v>
      </c>
      <c r="E55" s="1">
        <f t="shared" si="1"/>
        <v>4290</v>
      </c>
      <c r="F55" s="1" t="s">
        <v>113</v>
      </c>
      <c r="G55" s="1" t="s">
        <v>114</v>
      </c>
    </row>
    <row r="56" spans="1:7" s="3" customFormat="1" x14ac:dyDescent="0.25">
      <c r="A56" s="1">
        <v>53</v>
      </c>
      <c r="B56" s="1" t="s">
        <v>115</v>
      </c>
      <c r="C56" s="1">
        <v>1</v>
      </c>
      <c r="D56" s="1">
        <v>960</v>
      </c>
      <c r="E56" s="1">
        <f t="shared" si="1"/>
        <v>960</v>
      </c>
      <c r="F56" s="1" t="s">
        <v>108</v>
      </c>
      <c r="G56" s="1" t="s">
        <v>35</v>
      </c>
    </row>
    <row r="57" spans="1:7" s="3" customFormat="1" x14ac:dyDescent="0.25">
      <c r="A57" s="1">
        <v>54</v>
      </c>
      <c r="B57" s="1" t="s">
        <v>116</v>
      </c>
      <c r="C57" s="1">
        <v>50</v>
      </c>
      <c r="D57" s="1">
        <v>697</v>
      </c>
      <c r="E57" s="1">
        <f t="shared" si="1"/>
        <v>34850</v>
      </c>
      <c r="F57" s="1" t="s">
        <v>113</v>
      </c>
      <c r="G57" s="1" t="s">
        <v>114</v>
      </c>
    </row>
    <row r="58" spans="1:7" s="3" customFormat="1" x14ac:dyDescent="0.25">
      <c r="A58" s="1">
        <v>55</v>
      </c>
      <c r="B58" s="1" t="s">
        <v>117</v>
      </c>
      <c r="C58" s="1">
        <v>2</v>
      </c>
      <c r="D58" s="1">
        <v>59</v>
      </c>
      <c r="E58" s="1">
        <f t="shared" si="1"/>
        <v>118</v>
      </c>
      <c r="F58" s="1" t="s">
        <v>118</v>
      </c>
      <c r="G58" s="1" t="s">
        <v>119</v>
      </c>
    </row>
    <row r="59" spans="1:7" s="3" customFormat="1" x14ac:dyDescent="0.25">
      <c r="A59" s="1">
        <v>56</v>
      </c>
      <c r="B59" s="1" t="s">
        <v>120</v>
      </c>
      <c r="C59" s="1">
        <v>1</v>
      </c>
      <c r="D59" s="1">
        <v>1450</v>
      </c>
      <c r="E59" s="1">
        <f t="shared" si="1"/>
        <v>1450</v>
      </c>
      <c r="F59" s="1" t="s">
        <v>121</v>
      </c>
      <c r="G59" s="1" t="s">
        <v>122</v>
      </c>
    </row>
    <row r="60" spans="1:7" s="3" customFormat="1" x14ac:dyDescent="0.25">
      <c r="A60" s="1">
        <v>57</v>
      </c>
      <c r="B60" s="1" t="s">
        <v>123</v>
      </c>
      <c r="C60" s="1">
        <v>1</v>
      </c>
      <c r="D60" s="1">
        <v>960</v>
      </c>
      <c r="E60" s="1">
        <f t="shared" si="1"/>
        <v>960</v>
      </c>
      <c r="F60" s="1" t="s">
        <v>124</v>
      </c>
      <c r="G60" s="1" t="s">
        <v>125</v>
      </c>
    </row>
    <row r="61" spans="1:7" s="3" customFormat="1" x14ac:dyDescent="0.25">
      <c r="A61" s="1">
        <v>58</v>
      </c>
      <c r="B61" s="1" t="s">
        <v>126</v>
      </c>
      <c r="C61" s="1">
        <v>1</v>
      </c>
      <c r="D61" s="1">
        <v>275</v>
      </c>
      <c r="E61" s="1">
        <f t="shared" si="1"/>
        <v>275</v>
      </c>
      <c r="F61" s="1" t="s">
        <v>113</v>
      </c>
      <c r="G61" s="1" t="s">
        <v>114</v>
      </c>
    </row>
    <row r="62" spans="1:7" s="3" customFormat="1" x14ac:dyDescent="0.25">
      <c r="A62" s="1">
        <v>59</v>
      </c>
      <c r="B62" s="1" t="s">
        <v>127</v>
      </c>
      <c r="C62" s="1">
        <v>4</v>
      </c>
      <c r="D62" s="1">
        <v>880</v>
      </c>
      <c r="E62" s="1">
        <f t="shared" si="1"/>
        <v>3520</v>
      </c>
      <c r="F62" s="1" t="s">
        <v>128</v>
      </c>
      <c r="G62" s="1" t="s">
        <v>129</v>
      </c>
    </row>
    <row r="63" spans="1:7" s="3" customFormat="1" x14ac:dyDescent="0.25">
      <c r="A63" s="1">
        <v>60</v>
      </c>
      <c r="B63" s="1" t="s">
        <v>130</v>
      </c>
      <c r="C63" s="1">
        <v>1</v>
      </c>
      <c r="D63" s="1">
        <v>680</v>
      </c>
      <c r="E63" s="1">
        <f t="shared" si="1"/>
        <v>680</v>
      </c>
      <c r="F63" s="1" t="s">
        <v>131</v>
      </c>
      <c r="G63" s="1" t="s">
        <v>22</v>
      </c>
    </row>
    <row r="64" spans="1:7" s="3" customFormat="1" x14ac:dyDescent="0.25">
      <c r="A64" s="1">
        <v>61</v>
      </c>
      <c r="B64" s="1" t="s">
        <v>61</v>
      </c>
      <c r="C64" s="1">
        <v>3</v>
      </c>
      <c r="D64" s="1">
        <v>158</v>
      </c>
      <c r="E64" s="1">
        <f t="shared" si="1"/>
        <v>474</v>
      </c>
      <c r="F64" s="1" t="s">
        <v>44</v>
      </c>
      <c r="G64" s="1" t="s">
        <v>45</v>
      </c>
    </row>
    <row r="65" spans="1:7" s="3" customFormat="1" x14ac:dyDescent="0.25">
      <c r="A65" s="1">
        <v>62</v>
      </c>
      <c r="B65" s="1" t="s">
        <v>116</v>
      </c>
      <c r="C65" s="1">
        <v>12</v>
      </c>
      <c r="D65" s="1">
        <v>551</v>
      </c>
      <c r="E65" s="1">
        <f t="shared" si="1"/>
        <v>6612</v>
      </c>
      <c r="F65" s="1" t="s">
        <v>132</v>
      </c>
      <c r="G65" s="1" t="s">
        <v>133</v>
      </c>
    </row>
    <row r="66" spans="1:7" s="3" customFormat="1" x14ac:dyDescent="0.25">
      <c r="A66" s="1">
        <v>63</v>
      </c>
      <c r="B66" s="1" t="s">
        <v>134</v>
      </c>
      <c r="C66" s="1">
        <v>4</v>
      </c>
      <c r="D66" s="1">
        <v>930</v>
      </c>
      <c r="E66" s="1">
        <f t="shared" si="1"/>
        <v>3720</v>
      </c>
      <c r="F66" s="1" t="s">
        <v>135</v>
      </c>
      <c r="G66" s="1" t="s">
        <v>42</v>
      </c>
    </row>
    <row r="67" spans="1:7" s="3" customFormat="1" x14ac:dyDescent="0.25">
      <c r="A67" s="1">
        <v>64</v>
      </c>
      <c r="B67" s="1" t="s">
        <v>136</v>
      </c>
      <c r="C67" s="1">
        <v>1</v>
      </c>
      <c r="D67" s="1">
        <v>110</v>
      </c>
      <c r="E67" s="1">
        <f t="shared" si="1"/>
        <v>110</v>
      </c>
      <c r="F67" s="1" t="s">
        <v>132</v>
      </c>
      <c r="G67" s="1" t="s">
        <v>133</v>
      </c>
    </row>
    <row r="68" spans="1:7" s="3" customFormat="1" x14ac:dyDescent="0.25">
      <c r="A68" s="1">
        <v>65</v>
      </c>
      <c r="B68" s="1" t="s">
        <v>137</v>
      </c>
      <c r="C68" s="1">
        <v>3</v>
      </c>
      <c r="D68" s="1">
        <v>255</v>
      </c>
      <c r="E68" s="1">
        <f t="shared" ref="E68:E85" si="2">C68*D68</f>
        <v>765</v>
      </c>
      <c r="F68" s="1" t="s">
        <v>138</v>
      </c>
      <c r="G68" s="1" t="s">
        <v>139</v>
      </c>
    </row>
    <row r="69" spans="1:7" s="3" customFormat="1" x14ac:dyDescent="0.25">
      <c r="A69" s="1">
        <v>66</v>
      </c>
      <c r="B69" s="1" t="s">
        <v>31</v>
      </c>
      <c r="C69" s="1">
        <v>1</v>
      </c>
      <c r="D69" s="1">
        <v>280</v>
      </c>
      <c r="E69" s="1">
        <f t="shared" si="2"/>
        <v>280</v>
      </c>
      <c r="F69" s="1" t="s">
        <v>138</v>
      </c>
      <c r="G69" s="1" t="s">
        <v>139</v>
      </c>
    </row>
    <row r="70" spans="1:7" s="3" customFormat="1" x14ac:dyDescent="0.25">
      <c r="A70" s="1">
        <v>67</v>
      </c>
      <c r="B70" s="1" t="s">
        <v>140</v>
      </c>
      <c r="C70" s="1">
        <v>1</v>
      </c>
      <c r="D70" s="1">
        <v>230</v>
      </c>
      <c r="E70" s="1">
        <f t="shared" si="2"/>
        <v>230</v>
      </c>
      <c r="F70" s="1" t="s">
        <v>118</v>
      </c>
      <c r="G70" s="1" t="s">
        <v>119</v>
      </c>
    </row>
    <row r="71" spans="1:7" s="3" customFormat="1" x14ac:dyDescent="0.25">
      <c r="A71" s="1">
        <v>68</v>
      </c>
      <c r="B71" s="1" t="s">
        <v>141</v>
      </c>
      <c r="C71" s="1">
        <v>124</v>
      </c>
      <c r="D71" s="1">
        <v>48</v>
      </c>
      <c r="E71" s="1">
        <f t="shared" si="2"/>
        <v>5952</v>
      </c>
      <c r="F71" s="1" t="s">
        <v>142</v>
      </c>
      <c r="G71" s="1" t="s">
        <v>143</v>
      </c>
    </row>
    <row r="72" spans="1:7" s="3" customFormat="1" x14ac:dyDescent="0.25">
      <c r="A72" s="1">
        <v>69</v>
      </c>
      <c r="B72" s="1" t="s">
        <v>49</v>
      </c>
      <c r="C72" s="1">
        <v>7</v>
      </c>
      <c r="D72" s="1">
        <v>2100</v>
      </c>
      <c r="E72" s="1">
        <f t="shared" si="2"/>
        <v>14700</v>
      </c>
      <c r="F72" s="1" t="s">
        <v>144</v>
      </c>
      <c r="G72" s="1" t="s">
        <v>33</v>
      </c>
    </row>
    <row r="73" spans="1:7" s="3" customFormat="1" x14ac:dyDescent="0.25">
      <c r="A73" s="1">
        <v>70</v>
      </c>
      <c r="B73" s="1" t="s">
        <v>145</v>
      </c>
      <c r="C73" s="1">
        <v>178</v>
      </c>
      <c r="D73" s="1">
        <v>275.5</v>
      </c>
      <c r="E73" s="1">
        <f t="shared" si="2"/>
        <v>49039</v>
      </c>
      <c r="F73" s="1" t="s">
        <v>146</v>
      </c>
      <c r="G73" s="1" t="s">
        <v>147</v>
      </c>
    </row>
    <row r="74" spans="1:7" s="3" customFormat="1" x14ac:dyDescent="0.25">
      <c r="A74" s="1">
        <v>71</v>
      </c>
      <c r="B74" s="1" t="s">
        <v>148</v>
      </c>
      <c r="C74" s="1">
        <v>2</v>
      </c>
      <c r="D74" s="1">
        <v>580</v>
      </c>
      <c r="E74" s="1">
        <f t="shared" si="2"/>
        <v>1160</v>
      </c>
      <c r="F74" s="1" t="s">
        <v>149</v>
      </c>
      <c r="G74" s="1" t="s">
        <v>150</v>
      </c>
    </row>
    <row r="75" spans="1:7" s="3" customFormat="1" x14ac:dyDescent="0.25">
      <c r="A75" s="1">
        <v>72</v>
      </c>
      <c r="B75" s="1" t="s">
        <v>31</v>
      </c>
      <c r="C75" s="1">
        <v>1</v>
      </c>
      <c r="D75" s="1">
        <v>285</v>
      </c>
      <c r="E75" s="1">
        <f t="shared" si="2"/>
        <v>285</v>
      </c>
      <c r="F75" s="1" t="s">
        <v>151</v>
      </c>
      <c r="G75" s="1" t="s">
        <v>152</v>
      </c>
    </row>
    <row r="76" spans="1:7" s="3" customFormat="1" x14ac:dyDescent="0.25">
      <c r="A76" s="1">
        <v>73</v>
      </c>
      <c r="B76" s="1" t="s">
        <v>140</v>
      </c>
      <c r="C76" s="1">
        <v>1</v>
      </c>
      <c r="D76" s="1">
        <v>170</v>
      </c>
      <c r="E76" s="1">
        <f t="shared" si="2"/>
        <v>170</v>
      </c>
      <c r="F76" s="1" t="s">
        <v>153</v>
      </c>
      <c r="G76" s="1" t="s">
        <v>154</v>
      </c>
    </row>
    <row r="77" spans="1:7" s="3" customFormat="1" x14ac:dyDescent="0.25">
      <c r="A77" s="1">
        <v>74</v>
      </c>
      <c r="B77" s="1" t="s">
        <v>5</v>
      </c>
      <c r="C77" s="1">
        <v>7</v>
      </c>
      <c r="D77" s="1">
        <v>180</v>
      </c>
      <c r="E77" s="1">
        <f t="shared" si="2"/>
        <v>1260</v>
      </c>
      <c r="F77" s="1" t="s">
        <v>155</v>
      </c>
      <c r="G77" s="1" t="s">
        <v>156</v>
      </c>
    </row>
    <row r="78" spans="1:7" s="3" customFormat="1" x14ac:dyDescent="0.25">
      <c r="A78" s="1">
        <v>75</v>
      </c>
      <c r="B78" s="1" t="s">
        <v>5</v>
      </c>
      <c r="C78" s="1">
        <v>26</v>
      </c>
      <c r="D78" s="1">
        <v>280</v>
      </c>
      <c r="E78" s="1">
        <f t="shared" si="2"/>
        <v>7280</v>
      </c>
      <c r="F78" s="1" t="s">
        <v>157</v>
      </c>
      <c r="G78" s="1" t="s">
        <v>158</v>
      </c>
    </row>
    <row r="79" spans="1:7" s="3" customFormat="1" x14ac:dyDescent="0.25">
      <c r="A79" s="1">
        <v>76</v>
      </c>
      <c r="B79" s="1" t="s">
        <v>159</v>
      </c>
      <c r="C79" s="1">
        <v>4</v>
      </c>
      <c r="D79" s="1">
        <v>356.25</v>
      </c>
      <c r="E79" s="1">
        <f t="shared" si="2"/>
        <v>1425</v>
      </c>
      <c r="F79" s="1" t="s">
        <v>160</v>
      </c>
      <c r="G79" s="1" t="s">
        <v>161</v>
      </c>
    </row>
    <row r="80" spans="1:7" s="3" customFormat="1" x14ac:dyDescent="0.25">
      <c r="A80" s="1">
        <v>77</v>
      </c>
      <c r="B80" s="1" t="s">
        <v>162</v>
      </c>
      <c r="C80" s="1">
        <v>2</v>
      </c>
      <c r="D80" s="1">
        <v>576</v>
      </c>
      <c r="E80" s="1">
        <f t="shared" si="2"/>
        <v>1152</v>
      </c>
      <c r="F80" s="1" t="s">
        <v>41</v>
      </c>
      <c r="G80" s="1" t="s">
        <v>42</v>
      </c>
    </row>
    <row r="81" spans="1:7" s="3" customFormat="1" x14ac:dyDescent="0.25">
      <c r="A81" s="1">
        <v>78</v>
      </c>
      <c r="B81" s="1" t="s">
        <v>163</v>
      </c>
      <c r="C81" s="1">
        <v>1</v>
      </c>
      <c r="D81" s="1">
        <v>980</v>
      </c>
      <c r="E81" s="1">
        <f t="shared" si="2"/>
        <v>980</v>
      </c>
      <c r="F81" s="1" t="s">
        <v>164</v>
      </c>
      <c r="G81" s="1" t="s">
        <v>165</v>
      </c>
    </row>
    <row r="82" spans="1:7" s="3" customFormat="1" x14ac:dyDescent="0.25">
      <c r="A82" s="1">
        <v>79</v>
      </c>
      <c r="B82" s="1" t="s">
        <v>166</v>
      </c>
      <c r="C82" s="1">
        <v>3</v>
      </c>
      <c r="D82" s="1">
        <v>180</v>
      </c>
      <c r="E82" s="1">
        <f t="shared" si="2"/>
        <v>540</v>
      </c>
      <c r="F82" s="1" t="s">
        <v>167</v>
      </c>
      <c r="G82" s="1" t="s">
        <v>168</v>
      </c>
    </row>
    <row r="83" spans="1:7" s="3" customFormat="1" x14ac:dyDescent="0.25">
      <c r="A83" s="1">
        <v>80</v>
      </c>
      <c r="B83" s="1" t="s">
        <v>169</v>
      </c>
      <c r="C83" s="1">
        <v>1</v>
      </c>
      <c r="D83" s="1">
        <v>1315</v>
      </c>
      <c r="E83" s="1">
        <f t="shared" si="2"/>
        <v>1315</v>
      </c>
      <c r="F83" s="1" t="s">
        <v>170</v>
      </c>
      <c r="G83" s="1" t="s">
        <v>171</v>
      </c>
    </row>
    <row r="84" spans="1:7" s="3" customFormat="1" x14ac:dyDescent="0.25">
      <c r="A84" s="1">
        <v>81</v>
      </c>
      <c r="B84" s="1" t="s">
        <v>172</v>
      </c>
      <c r="C84" s="1">
        <v>1</v>
      </c>
      <c r="D84" s="1">
        <v>49</v>
      </c>
      <c r="E84" s="1">
        <f t="shared" si="2"/>
        <v>49</v>
      </c>
      <c r="F84" s="1" t="s">
        <v>151</v>
      </c>
      <c r="G84" s="1" t="s">
        <v>152</v>
      </c>
    </row>
    <row r="85" spans="1:7" s="3" customFormat="1" x14ac:dyDescent="0.25">
      <c r="A85" s="1">
        <v>82</v>
      </c>
      <c r="B85" s="1" t="s">
        <v>173</v>
      </c>
      <c r="C85" s="1">
        <v>1</v>
      </c>
      <c r="D85" s="1">
        <v>280</v>
      </c>
      <c r="E85" s="1">
        <f t="shared" si="2"/>
        <v>280</v>
      </c>
      <c r="F85" s="1" t="s">
        <v>164</v>
      </c>
      <c r="G85" s="1" t="s">
        <v>174</v>
      </c>
    </row>
    <row r="86" spans="1:7" s="3" customFormat="1" x14ac:dyDescent="0.25">
      <c r="A86" s="1">
        <v>83</v>
      </c>
      <c r="B86" s="1" t="s">
        <v>175</v>
      </c>
      <c r="C86" s="1">
        <v>1</v>
      </c>
      <c r="D86" s="1">
        <v>950</v>
      </c>
      <c r="E86" s="1">
        <v>950</v>
      </c>
      <c r="F86" s="1" t="s">
        <v>176</v>
      </c>
      <c r="G86" s="1" t="s">
        <v>177</v>
      </c>
    </row>
    <row r="87" spans="1:7" s="3" customFormat="1" x14ac:dyDescent="0.25">
      <c r="A87" s="1">
        <v>84</v>
      </c>
      <c r="B87" s="1" t="s">
        <v>102</v>
      </c>
      <c r="C87" s="1">
        <v>1</v>
      </c>
      <c r="D87" s="1">
        <v>570</v>
      </c>
      <c r="E87" s="1">
        <v>570</v>
      </c>
      <c r="F87" s="1" t="s">
        <v>178</v>
      </c>
      <c r="G87" s="1" t="s">
        <v>179</v>
      </c>
    </row>
    <row r="88" spans="1:7" s="3" customFormat="1" x14ac:dyDescent="0.25">
      <c r="A88" s="1">
        <v>85</v>
      </c>
      <c r="B88" s="1" t="s">
        <v>180</v>
      </c>
      <c r="C88" s="1">
        <v>1</v>
      </c>
      <c r="D88" s="1">
        <v>540</v>
      </c>
      <c r="E88" s="1">
        <v>540</v>
      </c>
      <c r="F88" s="1" t="s">
        <v>181</v>
      </c>
      <c r="G88" s="1" t="s">
        <v>182</v>
      </c>
    </row>
    <row r="89" spans="1:7" s="3" customFormat="1" x14ac:dyDescent="0.25">
      <c r="A89" s="1">
        <v>86</v>
      </c>
      <c r="B89" s="1" t="s">
        <v>31</v>
      </c>
      <c r="C89" s="1">
        <v>1</v>
      </c>
      <c r="D89" s="1">
        <v>285</v>
      </c>
      <c r="E89" s="1">
        <f t="shared" ref="E89:E120" si="3">C89*D89</f>
        <v>285</v>
      </c>
      <c r="F89" s="1" t="s">
        <v>183</v>
      </c>
      <c r="G89" s="1" t="s">
        <v>184</v>
      </c>
    </row>
    <row r="90" spans="1:7" s="3" customFormat="1" x14ac:dyDescent="0.25">
      <c r="A90" s="1">
        <v>87</v>
      </c>
      <c r="B90" s="1" t="s">
        <v>185</v>
      </c>
      <c r="C90" s="1">
        <v>18</v>
      </c>
      <c r="D90" s="1">
        <v>650</v>
      </c>
      <c r="E90" s="1">
        <f t="shared" si="3"/>
        <v>11700</v>
      </c>
      <c r="F90" s="1" t="s">
        <v>178</v>
      </c>
      <c r="G90" s="1" t="s">
        <v>179</v>
      </c>
    </row>
    <row r="91" spans="1:7" s="3" customFormat="1" x14ac:dyDescent="0.25">
      <c r="A91" s="1">
        <v>88</v>
      </c>
      <c r="B91" s="1" t="s">
        <v>186</v>
      </c>
      <c r="C91" s="1">
        <v>1</v>
      </c>
      <c r="D91" s="1">
        <v>550</v>
      </c>
      <c r="E91" s="1">
        <f t="shared" si="3"/>
        <v>550</v>
      </c>
      <c r="F91" s="1" t="s">
        <v>187</v>
      </c>
      <c r="G91" s="1" t="s">
        <v>188</v>
      </c>
    </row>
    <row r="92" spans="1:7" s="3" customFormat="1" x14ac:dyDescent="0.25">
      <c r="A92" s="1">
        <v>89</v>
      </c>
      <c r="B92" s="1" t="s">
        <v>189</v>
      </c>
      <c r="C92" s="1">
        <v>2</v>
      </c>
      <c r="D92" s="1">
        <v>1100</v>
      </c>
      <c r="E92" s="1">
        <f t="shared" si="3"/>
        <v>2200</v>
      </c>
      <c r="F92" s="1" t="s">
        <v>190</v>
      </c>
      <c r="G92" s="1" t="s">
        <v>179</v>
      </c>
    </row>
    <row r="93" spans="1:7" s="3" customFormat="1" x14ac:dyDescent="0.25">
      <c r="A93" s="1">
        <v>90</v>
      </c>
      <c r="B93" s="1" t="s">
        <v>191</v>
      </c>
      <c r="C93" s="1">
        <v>120</v>
      </c>
      <c r="D93" s="1">
        <v>230</v>
      </c>
      <c r="E93" s="1">
        <f t="shared" si="3"/>
        <v>27600</v>
      </c>
      <c r="F93" s="1" t="s">
        <v>178</v>
      </c>
      <c r="G93" s="1" t="s">
        <v>179</v>
      </c>
    </row>
    <row r="94" spans="1:7" s="3" customFormat="1" x14ac:dyDescent="0.25">
      <c r="A94" s="1">
        <v>91</v>
      </c>
      <c r="B94" s="1" t="s">
        <v>8</v>
      </c>
      <c r="C94" s="1">
        <v>1</v>
      </c>
      <c r="D94" s="1">
        <v>1341.8</v>
      </c>
      <c r="E94" s="1">
        <f t="shared" si="3"/>
        <v>1341.8</v>
      </c>
      <c r="F94" s="1" t="s">
        <v>192</v>
      </c>
      <c r="G94" s="1" t="s">
        <v>53</v>
      </c>
    </row>
    <row r="95" spans="1:7" s="3" customFormat="1" x14ac:dyDescent="0.25">
      <c r="A95" s="1">
        <v>92</v>
      </c>
      <c r="B95" s="1" t="s">
        <v>193</v>
      </c>
      <c r="C95" s="1">
        <v>9</v>
      </c>
      <c r="D95" s="1">
        <v>700</v>
      </c>
      <c r="E95" s="1">
        <f t="shared" si="3"/>
        <v>6300</v>
      </c>
      <c r="F95" s="1" t="s">
        <v>178</v>
      </c>
      <c r="G95" s="1" t="s">
        <v>179</v>
      </c>
    </row>
    <row r="96" spans="1:7" s="3" customFormat="1" x14ac:dyDescent="0.25">
      <c r="A96" s="1">
        <v>93</v>
      </c>
      <c r="B96" s="1" t="s">
        <v>194</v>
      </c>
      <c r="C96" s="1">
        <v>2</v>
      </c>
      <c r="D96" s="1">
        <v>500</v>
      </c>
      <c r="E96" s="1">
        <f t="shared" si="3"/>
        <v>1000</v>
      </c>
      <c r="F96" s="1" t="s">
        <v>195</v>
      </c>
      <c r="G96" s="1" t="s">
        <v>196</v>
      </c>
    </row>
    <row r="97" spans="1:7" s="3" customFormat="1" x14ac:dyDescent="0.25">
      <c r="A97" s="1">
        <v>94</v>
      </c>
      <c r="B97" s="1" t="s">
        <v>148</v>
      </c>
      <c r="C97" s="1">
        <v>2</v>
      </c>
      <c r="D97" s="1">
        <v>850</v>
      </c>
      <c r="E97" s="1">
        <f t="shared" si="3"/>
        <v>1700</v>
      </c>
      <c r="F97" s="1" t="s">
        <v>197</v>
      </c>
      <c r="G97" s="1" t="s">
        <v>161</v>
      </c>
    </row>
    <row r="98" spans="1:7" s="3" customFormat="1" x14ac:dyDescent="0.25">
      <c r="A98" s="1">
        <v>95</v>
      </c>
      <c r="B98" s="1" t="s">
        <v>198</v>
      </c>
      <c r="C98" s="1">
        <v>120</v>
      </c>
      <c r="D98" s="1">
        <v>150</v>
      </c>
      <c r="E98" s="1">
        <f t="shared" si="3"/>
        <v>18000</v>
      </c>
      <c r="F98" s="1" t="s">
        <v>178</v>
      </c>
      <c r="G98" s="1" t="s">
        <v>179</v>
      </c>
    </row>
    <row r="99" spans="1:7" s="3" customFormat="1" x14ac:dyDescent="0.25">
      <c r="A99" s="1">
        <v>96</v>
      </c>
      <c r="B99" s="1" t="s">
        <v>199</v>
      </c>
      <c r="C99" s="1">
        <v>2</v>
      </c>
      <c r="D99" s="1">
        <v>500</v>
      </c>
      <c r="E99" s="1">
        <f t="shared" si="3"/>
        <v>1000</v>
      </c>
      <c r="F99" s="1" t="s">
        <v>200</v>
      </c>
      <c r="G99" s="1" t="s">
        <v>201</v>
      </c>
    </row>
    <row r="100" spans="1:7" s="3" customFormat="1" x14ac:dyDescent="0.25">
      <c r="A100" s="1">
        <v>97</v>
      </c>
      <c r="B100" s="1" t="s">
        <v>172</v>
      </c>
      <c r="C100" s="1">
        <v>8</v>
      </c>
      <c r="D100" s="1">
        <v>90</v>
      </c>
      <c r="E100" s="1">
        <f t="shared" si="3"/>
        <v>720</v>
      </c>
      <c r="F100" s="1" t="s">
        <v>202</v>
      </c>
      <c r="G100" s="1" t="s">
        <v>203</v>
      </c>
    </row>
    <row r="101" spans="1:7" s="3" customFormat="1" x14ac:dyDescent="0.25">
      <c r="A101" s="1">
        <v>98</v>
      </c>
      <c r="B101" s="1" t="s">
        <v>117</v>
      </c>
      <c r="C101" s="1">
        <v>6</v>
      </c>
      <c r="D101" s="1">
        <v>87.5</v>
      </c>
      <c r="E101" s="1">
        <f t="shared" si="3"/>
        <v>525</v>
      </c>
      <c r="F101" s="1" t="s">
        <v>204</v>
      </c>
      <c r="G101" s="1" t="s">
        <v>205</v>
      </c>
    </row>
    <row r="102" spans="1:7" s="3" customFormat="1" x14ac:dyDescent="0.25">
      <c r="A102" s="1">
        <v>99</v>
      </c>
      <c r="B102" s="1" t="s">
        <v>206</v>
      </c>
      <c r="C102" s="1">
        <v>4</v>
      </c>
      <c r="D102" s="1">
        <v>780</v>
      </c>
      <c r="E102" s="1">
        <f t="shared" si="3"/>
        <v>3120</v>
      </c>
      <c r="F102" s="1" t="s">
        <v>207</v>
      </c>
      <c r="G102" s="1" t="s">
        <v>16</v>
      </c>
    </row>
    <row r="103" spans="1:7" s="3" customFormat="1" x14ac:dyDescent="0.25">
      <c r="A103" s="1">
        <v>100</v>
      </c>
      <c r="B103" s="1" t="s">
        <v>208</v>
      </c>
      <c r="C103" s="1">
        <v>1</v>
      </c>
      <c r="D103" s="1">
        <v>1100</v>
      </c>
      <c r="E103" s="1">
        <f t="shared" si="3"/>
        <v>1100</v>
      </c>
      <c r="F103" s="1" t="s">
        <v>142</v>
      </c>
      <c r="G103" s="1" t="s">
        <v>143</v>
      </c>
    </row>
    <row r="104" spans="1:7" s="3" customFormat="1" x14ac:dyDescent="0.25">
      <c r="A104" s="1">
        <v>101</v>
      </c>
      <c r="B104" s="1" t="s">
        <v>209</v>
      </c>
      <c r="C104" s="1">
        <v>1</v>
      </c>
      <c r="D104" s="1">
        <v>1100</v>
      </c>
      <c r="E104" s="1">
        <f t="shared" si="3"/>
        <v>1100</v>
      </c>
      <c r="F104" s="1" t="s">
        <v>142</v>
      </c>
      <c r="G104" s="1" t="s">
        <v>143</v>
      </c>
    </row>
    <row r="105" spans="1:7" s="3" customFormat="1" x14ac:dyDescent="0.25">
      <c r="A105" s="1">
        <v>102</v>
      </c>
      <c r="B105" s="1" t="s">
        <v>210</v>
      </c>
      <c r="C105" s="1">
        <v>3</v>
      </c>
      <c r="D105" s="1">
        <v>1100</v>
      </c>
      <c r="E105" s="1">
        <f t="shared" si="3"/>
        <v>3300</v>
      </c>
      <c r="F105" s="1" t="s">
        <v>142</v>
      </c>
      <c r="G105" s="1" t="s">
        <v>143</v>
      </c>
    </row>
    <row r="106" spans="1:7" s="3" customFormat="1" x14ac:dyDescent="0.25">
      <c r="A106" s="1">
        <v>103</v>
      </c>
      <c r="B106" s="1" t="s">
        <v>211</v>
      </c>
      <c r="C106" s="1">
        <v>6</v>
      </c>
      <c r="D106" s="1">
        <v>380</v>
      </c>
      <c r="E106" s="1">
        <f t="shared" si="3"/>
        <v>2280</v>
      </c>
      <c r="F106" s="1" t="s">
        <v>212</v>
      </c>
      <c r="G106" s="1" t="s">
        <v>213</v>
      </c>
    </row>
    <row r="107" spans="1:7" s="3" customFormat="1" x14ac:dyDescent="0.25">
      <c r="A107" s="1">
        <v>104</v>
      </c>
      <c r="B107" s="1" t="s">
        <v>214</v>
      </c>
      <c r="C107" s="1">
        <v>3</v>
      </c>
      <c r="D107" s="1">
        <v>780</v>
      </c>
      <c r="E107" s="1">
        <f t="shared" si="3"/>
        <v>2340</v>
      </c>
      <c r="F107" s="1" t="s">
        <v>215</v>
      </c>
      <c r="G107" s="1" t="s">
        <v>216</v>
      </c>
    </row>
    <row r="108" spans="1:7" x14ac:dyDescent="0.25">
      <c r="A108" s="1">
        <v>105</v>
      </c>
      <c r="B108" s="4" t="s">
        <v>217</v>
      </c>
      <c r="C108" s="1">
        <v>2</v>
      </c>
      <c r="D108" s="1">
        <v>315</v>
      </c>
      <c r="E108" s="1">
        <f t="shared" si="3"/>
        <v>630</v>
      </c>
      <c r="F108" s="5">
        <v>39933</v>
      </c>
      <c r="G108" s="6" t="s">
        <v>83</v>
      </c>
    </row>
    <row r="109" spans="1:7" x14ac:dyDescent="0.25">
      <c r="A109" s="1">
        <v>106</v>
      </c>
      <c r="B109" s="4" t="s">
        <v>218</v>
      </c>
      <c r="C109" s="1">
        <v>15</v>
      </c>
      <c r="D109" s="1">
        <v>305</v>
      </c>
      <c r="E109" s="1">
        <f t="shared" si="3"/>
        <v>4575</v>
      </c>
      <c r="F109" s="5">
        <v>39933</v>
      </c>
      <c r="G109" s="6" t="s">
        <v>83</v>
      </c>
    </row>
    <row r="110" spans="1:7" s="3" customFormat="1" x14ac:dyDescent="0.25">
      <c r="A110" s="1">
        <v>107</v>
      </c>
      <c r="B110" s="1" t="s">
        <v>219</v>
      </c>
      <c r="C110" s="1">
        <v>1</v>
      </c>
      <c r="D110" s="1">
        <v>290</v>
      </c>
      <c r="E110" s="1">
        <f t="shared" si="3"/>
        <v>290</v>
      </c>
      <c r="F110" s="1" t="s">
        <v>220</v>
      </c>
      <c r="G110" s="1" t="s">
        <v>201</v>
      </c>
    </row>
    <row r="111" spans="1:7" s="3" customFormat="1" x14ac:dyDescent="0.25">
      <c r="A111" s="1">
        <v>108</v>
      </c>
      <c r="B111" s="1" t="s">
        <v>26</v>
      </c>
      <c r="C111" s="1">
        <v>2</v>
      </c>
      <c r="D111" s="1">
        <v>195</v>
      </c>
      <c r="E111" s="1">
        <f t="shared" si="3"/>
        <v>390</v>
      </c>
      <c r="F111" s="1" t="s">
        <v>221</v>
      </c>
      <c r="G111" s="1" t="s">
        <v>222</v>
      </c>
    </row>
    <row r="112" spans="1:7" s="3" customFormat="1" x14ac:dyDescent="0.25">
      <c r="A112" s="1">
        <v>109</v>
      </c>
      <c r="B112" s="1" t="s">
        <v>7</v>
      </c>
      <c r="C112" s="1">
        <v>5</v>
      </c>
      <c r="D112" s="1">
        <v>130</v>
      </c>
      <c r="E112" s="1">
        <f t="shared" si="3"/>
        <v>650</v>
      </c>
      <c r="F112" s="1" t="s">
        <v>223</v>
      </c>
      <c r="G112" s="1" t="s">
        <v>45</v>
      </c>
    </row>
    <row r="113" spans="1:7" s="3" customFormat="1" x14ac:dyDescent="0.25">
      <c r="A113" s="1">
        <v>110</v>
      </c>
      <c r="B113" s="1" t="s">
        <v>224</v>
      </c>
      <c r="C113" s="1">
        <v>3</v>
      </c>
      <c r="D113" s="1">
        <v>193</v>
      </c>
      <c r="E113" s="1">
        <f t="shared" si="3"/>
        <v>579</v>
      </c>
      <c r="F113" s="1" t="s">
        <v>223</v>
      </c>
      <c r="G113" s="1" t="s">
        <v>45</v>
      </c>
    </row>
    <row r="114" spans="1:7" s="3" customFormat="1" x14ac:dyDescent="0.25">
      <c r="A114" s="1">
        <v>111</v>
      </c>
      <c r="B114" s="1" t="s">
        <v>117</v>
      </c>
      <c r="C114" s="1">
        <v>7</v>
      </c>
      <c r="D114" s="1">
        <v>49</v>
      </c>
      <c r="E114" s="1">
        <f t="shared" si="3"/>
        <v>343</v>
      </c>
      <c r="F114" s="1" t="s">
        <v>223</v>
      </c>
      <c r="G114" s="1" t="s">
        <v>45</v>
      </c>
    </row>
    <row r="115" spans="1:7" s="3" customFormat="1" x14ac:dyDescent="0.25">
      <c r="A115" s="1">
        <v>112</v>
      </c>
      <c r="B115" s="1" t="s">
        <v>225</v>
      </c>
      <c r="C115" s="1">
        <v>1</v>
      </c>
      <c r="D115" s="1">
        <v>430</v>
      </c>
      <c r="E115" s="1">
        <f t="shared" si="3"/>
        <v>430</v>
      </c>
      <c r="F115" s="1" t="s">
        <v>226</v>
      </c>
      <c r="G115" s="1" t="s">
        <v>227</v>
      </c>
    </row>
    <row r="116" spans="1:7" s="3" customFormat="1" x14ac:dyDescent="0.25">
      <c r="A116" s="1">
        <v>113</v>
      </c>
      <c r="B116" s="1" t="s">
        <v>7</v>
      </c>
      <c r="C116" s="1">
        <v>2</v>
      </c>
      <c r="D116" s="1">
        <v>255</v>
      </c>
      <c r="E116" s="1">
        <f t="shared" si="3"/>
        <v>510</v>
      </c>
      <c r="F116" s="1" t="s">
        <v>15</v>
      </c>
      <c r="G116" s="1" t="s">
        <v>16</v>
      </c>
    </row>
    <row r="117" spans="1:7" s="3" customFormat="1" x14ac:dyDescent="0.25">
      <c r="A117" s="1">
        <v>114</v>
      </c>
      <c r="B117" s="1" t="s">
        <v>11</v>
      </c>
      <c r="C117" s="1">
        <v>4</v>
      </c>
      <c r="D117" s="1">
        <v>260</v>
      </c>
      <c r="E117" s="1">
        <f t="shared" si="3"/>
        <v>1040</v>
      </c>
      <c r="F117" s="1" t="s">
        <v>15</v>
      </c>
      <c r="G117" s="1" t="s">
        <v>16</v>
      </c>
    </row>
    <row r="118" spans="1:7" s="3" customFormat="1" x14ac:dyDescent="0.25">
      <c r="A118" s="1">
        <v>115</v>
      </c>
      <c r="B118" s="1" t="s">
        <v>228</v>
      </c>
      <c r="C118" s="1">
        <v>1</v>
      </c>
      <c r="D118" s="1">
        <v>2780</v>
      </c>
      <c r="E118" s="1">
        <f t="shared" si="3"/>
        <v>2780</v>
      </c>
      <c r="F118" s="1" t="s">
        <v>15</v>
      </c>
      <c r="G118" s="1" t="s">
        <v>16</v>
      </c>
    </row>
    <row r="119" spans="1:7" s="3" customFormat="1" x14ac:dyDescent="0.25">
      <c r="A119" s="1">
        <v>116</v>
      </c>
      <c r="B119" s="1" t="s">
        <v>229</v>
      </c>
      <c r="C119" s="1">
        <v>1</v>
      </c>
      <c r="D119" s="1">
        <v>360</v>
      </c>
      <c r="E119" s="1">
        <f t="shared" si="3"/>
        <v>360</v>
      </c>
      <c r="F119" s="1" t="s">
        <v>47</v>
      </c>
      <c r="G119" s="1" t="s">
        <v>48</v>
      </c>
    </row>
    <row r="120" spans="1:7" s="3" customFormat="1" x14ac:dyDescent="0.25">
      <c r="A120" s="1">
        <v>117</v>
      </c>
      <c r="B120" s="1" t="s">
        <v>180</v>
      </c>
      <c r="C120" s="1">
        <v>1</v>
      </c>
      <c r="D120" s="1">
        <v>530</v>
      </c>
      <c r="E120" s="1">
        <f t="shared" si="3"/>
        <v>530</v>
      </c>
      <c r="F120" s="1" t="s">
        <v>230</v>
      </c>
      <c r="G120" s="1" t="s">
        <v>231</v>
      </c>
    </row>
    <row r="121" spans="1:7" s="3" customFormat="1" x14ac:dyDescent="0.25">
      <c r="A121" s="1">
        <v>118</v>
      </c>
      <c r="B121" s="1" t="s">
        <v>172</v>
      </c>
      <c r="C121" s="1">
        <v>4</v>
      </c>
      <c r="D121" s="1">
        <v>90</v>
      </c>
      <c r="E121" s="1">
        <f t="shared" ref="E121:E145" si="4">C121*D121</f>
        <v>360</v>
      </c>
      <c r="F121" s="1" t="s">
        <v>232</v>
      </c>
      <c r="G121" s="1" t="s">
        <v>203</v>
      </c>
    </row>
    <row r="122" spans="1:7" s="3" customFormat="1" x14ac:dyDescent="0.25">
      <c r="A122" s="1">
        <v>119</v>
      </c>
      <c r="B122" s="1" t="s">
        <v>233</v>
      </c>
      <c r="C122" s="1">
        <v>3</v>
      </c>
      <c r="D122" s="1">
        <v>1750</v>
      </c>
      <c r="E122" s="1">
        <f t="shared" si="4"/>
        <v>5250</v>
      </c>
      <c r="F122" s="1" t="s">
        <v>234</v>
      </c>
      <c r="G122" s="1" t="s">
        <v>235</v>
      </c>
    </row>
    <row r="123" spans="1:7" s="3" customFormat="1" x14ac:dyDescent="0.25">
      <c r="A123" s="1">
        <v>120</v>
      </c>
      <c r="B123" s="1" t="s">
        <v>5</v>
      </c>
      <c r="C123" s="1">
        <v>1</v>
      </c>
      <c r="D123" s="1">
        <v>290</v>
      </c>
      <c r="E123" s="1">
        <f t="shared" si="4"/>
        <v>290</v>
      </c>
      <c r="F123" s="1" t="s">
        <v>17</v>
      </c>
      <c r="G123" s="1" t="s">
        <v>18</v>
      </c>
    </row>
    <row r="124" spans="1:7" s="3" customFormat="1" x14ac:dyDescent="0.25">
      <c r="A124" s="1">
        <v>121</v>
      </c>
      <c r="B124" s="1" t="s">
        <v>8</v>
      </c>
      <c r="C124" s="1">
        <v>1</v>
      </c>
      <c r="D124" s="1">
        <v>1125</v>
      </c>
      <c r="E124" s="1">
        <f t="shared" si="4"/>
        <v>1125</v>
      </c>
      <c r="F124" s="1" t="s">
        <v>236</v>
      </c>
      <c r="G124" s="1" t="s">
        <v>237</v>
      </c>
    </row>
    <row r="125" spans="1:7" s="3" customFormat="1" x14ac:dyDescent="0.25">
      <c r="A125" s="1">
        <v>122</v>
      </c>
      <c r="B125" s="1" t="s">
        <v>238</v>
      </c>
      <c r="C125" s="1">
        <v>1</v>
      </c>
      <c r="D125" s="1">
        <v>1800</v>
      </c>
      <c r="E125" s="1">
        <f t="shared" si="4"/>
        <v>1800</v>
      </c>
      <c r="F125" s="1" t="s">
        <v>239</v>
      </c>
      <c r="G125" s="1" t="s">
        <v>152</v>
      </c>
    </row>
    <row r="126" spans="1:7" s="3" customFormat="1" x14ac:dyDescent="0.25">
      <c r="A126" s="1">
        <v>123</v>
      </c>
      <c r="B126" s="1" t="s">
        <v>238</v>
      </c>
      <c r="C126" s="1">
        <v>1</v>
      </c>
      <c r="D126" s="1">
        <v>950</v>
      </c>
      <c r="E126" s="1">
        <f t="shared" si="4"/>
        <v>950</v>
      </c>
      <c r="F126" s="1" t="s">
        <v>239</v>
      </c>
      <c r="G126" s="1" t="s">
        <v>152</v>
      </c>
    </row>
    <row r="127" spans="1:7" s="3" customFormat="1" x14ac:dyDescent="0.25">
      <c r="A127" s="1">
        <v>124</v>
      </c>
      <c r="B127" s="1" t="s">
        <v>240</v>
      </c>
      <c r="C127" s="1">
        <v>1</v>
      </c>
      <c r="D127" s="1">
        <v>2270</v>
      </c>
      <c r="E127" s="1">
        <f t="shared" si="4"/>
        <v>2270</v>
      </c>
      <c r="F127" s="1" t="s">
        <v>241</v>
      </c>
      <c r="G127" s="1" t="s">
        <v>133</v>
      </c>
    </row>
    <row r="128" spans="1:7" s="3" customFormat="1" x14ac:dyDescent="0.25">
      <c r="A128" s="1">
        <v>125</v>
      </c>
      <c r="B128" s="1" t="s">
        <v>26</v>
      </c>
      <c r="C128" s="1">
        <v>2</v>
      </c>
      <c r="D128" s="1">
        <v>256</v>
      </c>
      <c r="E128" s="1">
        <f t="shared" si="4"/>
        <v>512</v>
      </c>
      <c r="F128" s="1" t="s">
        <v>242</v>
      </c>
      <c r="G128" s="1" t="s">
        <v>243</v>
      </c>
    </row>
    <row r="129" spans="1:7" s="3" customFormat="1" x14ac:dyDescent="0.25">
      <c r="A129" s="1">
        <v>126</v>
      </c>
      <c r="B129" s="1" t="s">
        <v>31</v>
      </c>
      <c r="C129" s="1">
        <v>4</v>
      </c>
      <c r="D129" s="1">
        <v>275</v>
      </c>
      <c r="E129" s="1">
        <f t="shared" si="4"/>
        <v>1100</v>
      </c>
      <c r="F129" s="1" t="s">
        <v>244</v>
      </c>
      <c r="G129" s="1" t="s">
        <v>245</v>
      </c>
    </row>
    <row r="130" spans="1:7" s="3" customFormat="1" x14ac:dyDescent="0.25">
      <c r="A130" s="1">
        <v>127</v>
      </c>
      <c r="B130" s="1" t="s">
        <v>109</v>
      </c>
      <c r="C130" s="1">
        <v>6</v>
      </c>
      <c r="D130" s="1">
        <v>145</v>
      </c>
      <c r="E130" s="1">
        <f t="shared" si="4"/>
        <v>870</v>
      </c>
      <c r="F130" s="1" t="s">
        <v>246</v>
      </c>
      <c r="G130" s="1" t="s">
        <v>247</v>
      </c>
    </row>
    <row r="131" spans="1:7" s="3" customFormat="1" x14ac:dyDescent="0.25">
      <c r="A131" s="1">
        <v>128</v>
      </c>
      <c r="B131" s="1" t="s">
        <v>248</v>
      </c>
      <c r="C131" s="1">
        <v>17</v>
      </c>
      <c r="D131" s="1">
        <v>120</v>
      </c>
      <c r="E131" s="1">
        <f t="shared" si="4"/>
        <v>2040</v>
      </c>
      <c r="F131" s="1" t="s">
        <v>249</v>
      </c>
      <c r="G131" s="1" t="s">
        <v>179</v>
      </c>
    </row>
    <row r="132" spans="1:7" s="3" customFormat="1" x14ac:dyDescent="0.25">
      <c r="A132" s="1">
        <v>129</v>
      </c>
      <c r="B132" s="1" t="s">
        <v>7</v>
      </c>
      <c r="C132" s="1">
        <v>2</v>
      </c>
      <c r="D132" s="1">
        <v>320</v>
      </c>
      <c r="E132" s="1">
        <f t="shared" si="4"/>
        <v>640</v>
      </c>
      <c r="F132" s="1" t="s">
        <v>242</v>
      </c>
      <c r="G132" s="1" t="s">
        <v>243</v>
      </c>
    </row>
    <row r="133" spans="1:7" s="3" customFormat="1" x14ac:dyDescent="0.25">
      <c r="A133" s="1">
        <v>130</v>
      </c>
      <c r="B133" s="1" t="s">
        <v>163</v>
      </c>
      <c r="C133" s="1">
        <v>9</v>
      </c>
      <c r="D133" s="1">
        <v>1440</v>
      </c>
      <c r="E133" s="1">
        <f t="shared" si="4"/>
        <v>12960</v>
      </c>
      <c r="F133" s="1" t="s">
        <v>242</v>
      </c>
      <c r="G133" s="1" t="s">
        <v>243</v>
      </c>
    </row>
    <row r="134" spans="1:7" s="3" customFormat="1" ht="13.8" customHeight="1" x14ac:dyDescent="0.25">
      <c r="A134" s="1">
        <v>131</v>
      </c>
      <c r="B134" s="1" t="s">
        <v>250</v>
      </c>
      <c r="C134" s="1">
        <v>5</v>
      </c>
      <c r="D134" s="1">
        <v>260</v>
      </c>
      <c r="E134" s="1">
        <f t="shared" si="4"/>
        <v>1300</v>
      </c>
      <c r="F134" s="1" t="s">
        <v>251</v>
      </c>
      <c r="G134" s="1" t="s">
        <v>252</v>
      </c>
    </row>
    <row r="135" spans="1:7" s="3" customFormat="1" x14ac:dyDescent="0.25">
      <c r="A135" s="1">
        <v>132</v>
      </c>
      <c r="B135" s="1" t="s">
        <v>253</v>
      </c>
      <c r="C135" s="1">
        <v>21</v>
      </c>
      <c r="D135" s="1">
        <v>380</v>
      </c>
      <c r="E135" s="1">
        <f t="shared" si="4"/>
        <v>7980</v>
      </c>
      <c r="F135" s="1" t="s">
        <v>249</v>
      </c>
      <c r="G135" s="1" t="s">
        <v>179</v>
      </c>
    </row>
    <row r="136" spans="1:7" s="3" customFormat="1" x14ac:dyDescent="0.25">
      <c r="A136" s="1">
        <v>133</v>
      </c>
      <c r="B136" s="1" t="s">
        <v>172</v>
      </c>
      <c r="C136" s="1">
        <v>73</v>
      </c>
      <c r="D136" s="1">
        <v>75</v>
      </c>
      <c r="E136" s="1">
        <f t="shared" si="4"/>
        <v>5475</v>
      </c>
      <c r="F136" s="1" t="s">
        <v>242</v>
      </c>
      <c r="G136" s="1" t="s">
        <v>243</v>
      </c>
    </row>
    <row r="137" spans="1:7" s="3" customFormat="1" x14ac:dyDescent="0.25">
      <c r="A137" s="1">
        <v>134</v>
      </c>
      <c r="B137" s="1" t="s">
        <v>254</v>
      </c>
      <c r="C137" s="1">
        <v>22</v>
      </c>
      <c r="D137" s="1">
        <v>208</v>
      </c>
      <c r="E137" s="1">
        <f t="shared" si="4"/>
        <v>4576</v>
      </c>
      <c r="F137" s="1" t="s">
        <v>242</v>
      </c>
      <c r="G137" s="1" t="s">
        <v>243</v>
      </c>
    </row>
    <row r="138" spans="1:7" s="3" customFormat="1" x14ac:dyDescent="0.25">
      <c r="A138" s="1">
        <v>135</v>
      </c>
      <c r="B138" s="1" t="s">
        <v>120</v>
      </c>
      <c r="C138" s="1">
        <v>1</v>
      </c>
      <c r="D138" s="1">
        <v>860</v>
      </c>
      <c r="E138" s="1">
        <f t="shared" si="4"/>
        <v>860</v>
      </c>
      <c r="F138" s="1" t="s">
        <v>244</v>
      </c>
      <c r="G138" s="1" t="s">
        <v>245</v>
      </c>
    </row>
    <row r="139" spans="1:7" s="3" customFormat="1" x14ac:dyDescent="0.25">
      <c r="A139" s="1">
        <v>136</v>
      </c>
      <c r="B139" s="1" t="s">
        <v>130</v>
      </c>
      <c r="C139" s="1">
        <v>1</v>
      </c>
      <c r="D139" s="1">
        <v>680</v>
      </c>
      <c r="E139" s="1">
        <f t="shared" si="4"/>
        <v>680</v>
      </c>
      <c r="F139" s="7">
        <v>39518</v>
      </c>
      <c r="G139" s="1" t="s">
        <v>22</v>
      </c>
    </row>
    <row r="140" spans="1:7" s="3" customFormat="1" x14ac:dyDescent="0.25">
      <c r="A140" s="1">
        <v>137</v>
      </c>
      <c r="B140" s="1" t="s">
        <v>117</v>
      </c>
      <c r="C140" s="1">
        <v>14</v>
      </c>
      <c r="D140" s="1">
        <v>64</v>
      </c>
      <c r="E140" s="1">
        <f t="shared" si="4"/>
        <v>896</v>
      </c>
      <c r="F140" s="7">
        <v>41029</v>
      </c>
      <c r="G140" s="1" t="s">
        <v>255</v>
      </c>
    </row>
    <row r="141" spans="1:7" s="3" customFormat="1" x14ac:dyDescent="0.25">
      <c r="A141" s="1">
        <v>138</v>
      </c>
      <c r="B141" s="1" t="s">
        <v>256</v>
      </c>
      <c r="C141" s="1">
        <v>100</v>
      </c>
      <c r="D141" s="1">
        <v>80</v>
      </c>
      <c r="E141" s="1">
        <f t="shared" si="4"/>
        <v>8000</v>
      </c>
      <c r="F141" s="7">
        <v>39246</v>
      </c>
      <c r="G141" s="1" t="s">
        <v>257</v>
      </c>
    </row>
    <row r="142" spans="1:7" s="3" customFormat="1" x14ac:dyDescent="0.25">
      <c r="A142" s="1">
        <v>139</v>
      </c>
      <c r="B142" s="1" t="s">
        <v>258</v>
      </c>
      <c r="C142" s="1">
        <v>100</v>
      </c>
      <c r="D142" s="1">
        <v>71</v>
      </c>
      <c r="E142" s="1">
        <f t="shared" si="4"/>
        <v>7100</v>
      </c>
      <c r="F142" s="7">
        <v>38880</v>
      </c>
      <c r="G142" s="1" t="s">
        <v>259</v>
      </c>
    </row>
    <row r="143" spans="1:7" s="3" customFormat="1" x14ac:dyDescent="0.25">
      <c r="A143" s="1">
        <v>140</v>
      </c>
      <c r="B143" s="1" t="s">
        <v>130</v>
      </c>
      <c r="C143" s="1">
        <v>1</v>
      </c>
      <c r="D143" s="1">
        <v>680</v>
      </c>
      <c r="E143" s="1">
        <f t="shared" si="4"/>
        <v>680</v>
      </c>
      <c r="F143" s="1" t="s">
        <v>131</v>
      </c>
      <c r="G143" s="1" t="s">
        <v>22</v>
      </c>
    </row>
    <row r="144" spans="1:7" s="3" customFormat="1" x14ac:dyDescent="0.25">
      <c r="A144" s="1">
        <v>141</v>
      </c>
      <c r="B144" s="1" t="s">
        <v>61</v>
      </c>
      <c r="C144" s="1">
        <v>1</v>
      </c>
      <c r="D144" s="1">
        <v>158</v>
      </c>
      <c r="E144" s="1">
        <f t="shared" si="4"/>
        <v>158</v>
      </c>
      <c r="F144" s="1" t="s">
        <v>44</v>
      </c>
      <c r="G144" s="1" t="s">
        <v>45</v>
      </c>
    </row>
    <row r="145" spans="1:7" s="3" customFormat="1" x14ac:dyDescent="0.25">
      <c r="A145" s="1">
        <v>142</v>
      </c>
      <c r="B145" s="1" t="s">
        <v>224</v>
      </c>
      <c r="C145" s="1">
        <v>1</v>
      </c>
      <c r="D145" s="1">
        <v>193</v>
      </c>
      <c r="E145" s="1">
        <f t="shared" si="4"/>
        <v>193</v>
      </c>
      <c r="F145" s="1" t="s">
        <v>260</v>
      </c>
      <c r="G145" s="1" t="s">
        <v>45</v>
      </c>
    </row>
    <row r="146" spans="1:7" x14ac:dyDescent="0.25">
      <c r="A146" s="1"/>
      <c r="B146" s="1" t="s">
        <v>263</v>
      </c>
      <c r="C146" s="1">
        <f>SUM(C4:C145)</f>
        <v>1678</v>
      </c>
      <c r="D146" s="1"/>
      <c r="E146" s="1">
        <f>SUM(E4:E145)</f>
        <v>549943.80000000005</v>
      </c>
      <c r="F146" s="1"/>
      <c r="G146" s="1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2023-04-04T07:30:14Z</cp:lastPrinted>
  <dcterms:created xsi:type="dcterms:W3CDTF">2022-12-05T01:31:36Z</dcterms:created>
  <dcterms:modified xsi:type="dcterms:W3CDTF">2024-01-02T06:26:01Z</dcterms:modified>
</cp:coreProperties>
</file>